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all" sheetId="1" r:id="rId1"/>
    <sheet name="2021-全年加计" sheetId="3" state="hidden" r:id="rId2"/>
    <sheet name="不通过" sheetId="2" r:id="rId3"/>
  </sheets>
  <definedNames>
    <definedName name="_xlnm._FilterDatabase" localSheetId="0" hidden="1">all!$A$1:$F$173</definedName>
    <definedName name="_xlnm._FilterDatabase" localSheetId="1" hidden="1">'2021-全年加计'!$A$3:$J$247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5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天津市德力电子仪器有限公司（原用名）</t>
        </r>
      </text>
    </comment>
  </commentList>
</comments>
</file>

<file path=xl/sharedStrings.xml><?xml version="1.0" encoding="utf-8"?>
<sst xmlns="http://schemas.openxmlformats.org/spreadsheetml/2006/main" count="1568" uniqueCount="398">
  <si>
    <t>项目</t>
  </si>
  <si>
    <t>序号</t>
  </si>
  <si>
    <t>登记号</t>
  </si>
  <si>
    <t>所属区域</t>
  </si>
  <si>
    <t>企业名称</t>
  </si>
  <si>
    <t>建议支持金额</t>
  </si>
  <si>
    <t>展会</t>
  </si>
  <si>
    <t>A-026</t>
  </si>
  <si>
    <t>宝坻区</t>
  </si>
  <si>
    <t>上工富怡智能制造（天津）有限公司</t>
  </si>
  <si>
    <t>产品</t>
  </si>
  <si>
    <t>A-027</t>
  </si>
  <si>
    <t>滨海新区</t>
  </si>
  <si>
    <t>天津市凯特国际贸易有限公司</t>
  </si>
  <si>
    <t>商标</t>
  </si>
  <si>
    <t>A-028</t>
  </si>
  <si>
    <t>南开区</t>
  </si>
  <si>
    <t>天津市世和科技发展有限公司</t>
  </si>
  <si>
    <t>管理</t>
  </si>
  <si>
    <t>A-029</t>
  </si>
  <si>
    <t>河西区</t>
  </si>
  <si>
    <t>天津七善水进出口贸易有限公司</t>
  </si>
  <si>
    <t>专利</t>
  </si>
  <si>
    <t>A-030</t>
  </si>
  <si>
    <t>武清区</t>
  </si>
  <si>
    <t>天津福格国际贸易有限公司</t>
  </si>
  <si>
    <t>合计</t>
  </si>
  <si>
    <t>A-031</t>
  </si>
  <si>
    <t>天津福洛尔家居饰品有限公司</t>
  </si>
  <si>
    <t>A-032</t>
  </si>
  <si>
    <t>河北区</t>
  </si>
  <si>
    <t>天津居园唐商贸有限公司</t>
  </si>
  <si>
    <t>A-033</t>
  </si>
  <si>
    <t>天津宏天国际贸易有限公司</t>
  </si>
  <si>
    <t>A-034</t>
  </si>
  <si>
    <t>河东区</t>
  </si>
  <si>
    <t>智选（天津）国际贸易有限公司</t>
  </si>
  <si>
    <t>A-035</t>
  </si>
  <si>
    <t>天津锦贤物流有限公司</t>
  </si>
  <si>
    <t>A-036</t>
  </si>
  <si>
    <t>天津惠好国际贸易有限公司</t>
  </si>
  <si>
    <t>A-037</t>
  </si>
  <si>
    <t>天津市九鼎诺达商贸有限公司</t>
  </si>
  <si>
    <t>A-038</t>
  </si>
  <si>
    <t>天津海斯克尔医药科技有限公司</t>
  </si>
  <si>
    <t>A-039</t>
  </si>
  <si>
    <t>天津盛世嘉合科技发展有限公司</t>
  </si>
  <si>
    <t>A-040</t>
  </si>
  <si>
    <t>北辰区</t>
  </si>
  <si>
    <t>天津市乐矿机械设备制造有限公司</t>
  </si>
  <si>
    <t>A-041</t>
  </si>
  <si>
    <t>津南区</t>
  </si>
  <si>
    <t>天津新锐上达服饰有限公司</t>
  </si>
  <si>
    <t>A-042</t>
  </si>
  <si>
    <t>天津美裳服装有限公司</t>
  </si>
  <si>
    <t>A-043</t>
  </si>
  <si>
    <t>天津飞天纺饰进出口有限公司</t>
  </si>
  <si>
    <t>A-044</t>
  </si>
  <si>
    <t>东丽区</t>
  </si>
  <si>
    <t>天津市金桥焊材集团股份有限公司</t>
  </si>
  <si>
    <t>A-045</t>
  </si>
  <si>
    <t>静海区</t>
  </si>
  <si>
    <t>瑞安森（天津）医疗器械有限公司</t>
  </si>
  <si>
    <t>A-047</t>
  </si>
  <si>
    <t>发泰（天津）科技有限公司</t>
  </si>
  <si>
    <t>A-048</t>
  </si>
  <si>
    <t>天津信跃工贸有限公司</t>
  </si>
  <si>
    <t>A-049</t>
  </si>
  <si>
    <t>天津迈达医学科技股份有限公司</t>
  </si>
  <si>
    <t>A-050</t>
  </si>
  <si>
    <t>D-051</t>
  </si>
  <si>
    <t>D-068</t>
  </si>
  <si>
    <t>中新动力（天津）自行车有限公司</t>
  </si>
  <si>
    <t>D-127</t>
  </si>
  <si>
    <t>D-128</t>
  </si>
  <si>
    <t>D-129</t>
  </si>
  <si>
    <t>D-130</t>
  </si>
  <si>
    <t>D-131</t>
  </si>
  <si>
    <t>D-132</t>
  </si>
  <si>
    <t>D-133</t>
  </si>
  <si>
    <t>D-134</t>
  </si>
  <si>
    <t>D-135</t>
  </si>
  <si>
    <t>D-136</t>
  </si>
  <si>
    <t>D-137</t>
  </si>
  <si>
    <t>D-138</t>
  </si>
  <si>
    <t>天津亨特尔线缆有限公司</t>
  </si>
  <si>
    <t>D-139</t>
  </si>
  <si>
    <t>D-140</t>
  </si>
  <si>
    <t>D-141</t>
  </si>
  <si>
    <t>天津有容蒂康通讯技术有限公司</t>
  </si>
  <si>
    <t>D-142</t>
  </si>
  <si>
    <t>D-143</t>
  </si>
  <si>
    <t>天津辰峰织带有限公司</t>
  </si>
  <si>
    <t>D-144</t>
  </si>
  <si>
    <t>D-145</t>
  </si>
  <si>
    <t>漾美（天津）纺织品有限公司</t>
  </si>
  <si>
    <t>D-146</t>
  </si>
  <si>
    <t>D-147</t>
  </si>
  <si>
    <t>D-148</t>
  </si>
  <si>
    <t>追觅贸易（天津）有限公司</t>
  </si>
  <si>
    <t>D-149</t>
  </si>
  <si>
    <t>D-150</t>
  </si>
  <si>
    <t>D-152</t>
  </si>
  <si>
    <t>D-159</t>
  </si>
  <si>
    <t>D-160</t>
  </si>
  <si>
    <t>D-163</t>
  </si>
  <si>
    <t>D-172</t>
  </si>
  <si>
    <t>D-177</t>
  </si>
  <si>
    <t>D-180</t>
  </si>
  <si>
    <t>艾美莉亚（天津）进出口有限公司</t>
  </si>
  <si>
    <t>D-181</t>
  </si>
  <si>
    <t>天津先众新能源科技股份有限公司</t>
  </si>
  <si>
    <t>D-182</t>
  </si>
  <si>
    <t>D-185</t>
  </si>
  <si>
    <t>天地伟业技术有限公司</t>
  </si>
  <si>
    <t>D-189</t>
  </si>
  <si>
    <t>D-190</t>
  </si>
  <si>
    <t>D-192</t>
  </si>
  <si>
    <t>D-193</t>
  </si>
  <si>
    <t>D-194</t>
  </si>
  <si>
    <t>天津星地电子科技有限公司</t>
  </si>
  <si>
    <t>D-195</t>
  </si>
  <si>
    <t>天津澳飞易国际贸易有限公司</t>
  </si>
  <si>
    <t>D-196</t>
  </si>
  <si>
    <t>D-197</t>
  </si>
  <si>
    <t>西青区</t>
  </si>
  <si>
    <t>奥克兰高分子医用材料(天津)有限公司</t>
  </si>
  <si>
    <t>D-198</t>
  </si>
  <si>
    <t>D-199</t>
  </si>
  <si>
    <t>恒银金融科技股份有限公司</t>
  </si>
  <si>
    <t>D-200</t>
  </si>
  <si>
    <t>D-201</t>
  </si>
  <si>
    <t>D-202</t>
  </si>
  <si>
    <t>D-203</t>
  </si>
  <si>
    <t>D-204</t>
  </si>
  <si>
    <t>高乐瑞化工（天津）有限公司</t>
  </si>
  <si>
    <t>D-205</t>
  </si>
  <si>
    <t>天津力神电池股份有限公司</t>
  </si>
  <si>
    <t>D-206</t>
  </si>
  <si>
    <t>D-207</t>
  </si>
  <si>
    <t>D-208</t>
  </si>
  <si>
    <t>D-209</t>
  </si>
  <si>
    <t>力神动力电池系统有限公司</t>
  </si>
  <si>
    <t>D-210</t>
  </si>
  <si>
    <t>D-211</t>
  </si>
  <si>
    <t>D-212</t>
  </si>
  <si>
    <t>D-213</t>
  </si>
  <si>
    <t>D-214</t>
  </si>
  <si>
    <t>D-215</t>
  </si>
  <si>
    <t>和平区</t>
  </si>
  <si>
    <t>天津东方凯泰服装贸易有限公司</t>
  </si>
  <si>
    <t>D-216</t>
  </si>
  <si>
    <t>D-218</t>
  </si>
  <si>
    <t>天津丽发纺织有限公司</t>
  </si>
  <si>
    <t>D-219</t>
  </si>
  <si>
    <t>天津欧太服装有限公司</t>
  </si>
  <si>
    <t>D-220</t>
  </si>
  <si>
    <t>D-221</t>
  </si>
  <si>
    <t>D-222</t>
  </si>
  <si>
    <t>D-223</t>
  </si>
  <si>
    <t>D-224</t>
  </si>
  <si>
    <t>D-225</t>
  </si>
  <si>
    <t>D-226</t>
  </si>
  <si>
    <t>D-227</t>
  </si>
  <si>
    <t>D-228</t>
  </si>
  <si>
    <t>D-229</t>
  </si>
  <si>
    <t>D-230</t>
  </si>
  <si>
    <t>宜科（天津）电子有限公司</t>
  </si>
  <si>
    <t>D-231</t>
  </si>
  <si>
    <t>D-232</t>
  </si>
  <si>
    <t>天津市斯莱顿电子有限公司</t>
  </si>
  <si>
    <t>D-233</t>
  </si>
  <si>
    <t>D-234</t>
  </si>
  <si>
    <t>D-235</t>
  </si>
  <si>
    <t>丹娜（天津）生物科技股份有限公司</t>
  </si>
  <si>
    <t>D-236</t>
  </si>
  <si>
    <t>D-237</t>
  </si>
  <si>
    <t>D-238</t>
  </si>
  <si>
    <t>天津须眉科技有限公司</t>
  </si>
  <si>
    <t>D-240</t>
  </si>
  <si>
    <t>D-241</t>
  </si>
  <si>
    <t>般德阀门科技有限公司</t>
  </si>
  <si>
    <t>D-242</t>
  </si>
  <si>
    <t>天津银河阀门有限公司</t>
  </si>
  <si>
    <t>D-243</t>
  </si>
  <si>
    <t>D-244</t>
  </si>
  <si>
    <t>D-245</t>
  </si>
  <si>
    <t>D-246</t>
  </si>
  <si>
    <t>天津市昌进动科新能源科技有限公司</t>
  </si>
  <si>
    <t>E-021</t>
  </si>
  <si>
    <t>天津升瑞包装机械进出口有限公司</t>
  </si>
  <si>
    <t>E-022</t>
  </si>
  <si>
    <t>天津鹏程慧通商贸有限公司</t>
  </si>
  <si>
    <t>E-023</t>
  </si>
  <si>
    <t>天津长荣科技集团股份有限公司</t>
  </si>
  <si>
    <t>E-024</t>
  </si>
  <si>
    <t>E-026</t>
  </si>
  <si>
    <t>天津双安劳保橡胶有限公司</t>
  </si>
  <si>
    <t>E-027</t>
  </si>
  <si>
    <t>天津凯杰国际贸易有限公司</t>
  </si>
  <si>
    <t>E-028</t>
  </si>
  <si>
    <t>E-029</t>
  </si>
  <si>
    <t>天津大桥国际贸易有限责任公司</t>
  </si>
  <si>
    <t>E-030</t>
  </si>
  <si>
    <t>天津大桥焊材集团有限公司</t>
  </si>
  <si>
    <t>E-031</t>
  </si>
  <si>
    <t>E-032</t>
  </si>
  <si>
    <t>G-013</t>
  </si>
  <si>
    <t>捷易（天津）包装制品有限公司</t>
  </si>
  <si>
    <t>G-014</t>
  </si>
  <si>
    <t>G-037</t>
  </si>
  <si>
    <t>中牧（天津）国际贸易有限公司</t>
  </si>
  <si>
    <t>Z</t>
  </si>
  <si>
    <t>G-039</t>
  </si>
  <si>
    <t>天津派特瑞科技有限公司</t>
  </si>
  <si>
    <t>G-040</t>
  </si>
  <si>
    <t>G-041</t>
  </si>
  <si>
    <t>G-042</t>
  </si>
  <si>
    <t>G-043</t>
  </si>
  <si>
    <t>G-045</t>
  </si>
  <si>
    <t>G-046</t>
  </si>
  <si>
    <t>G-047</t>
  </si>
  <si>
    <t>赛闻（天津）工业有限公司</t>
  </si>
  <si>
    <t>G-048</t>
  </si>
  <si>
    <t>G-049</t>
  </si>
  <si>
    <t>G-053</t>
  </si>
  <si>
    <t>天津市天健科贸有限公司</t>
  </si>
  <si>
    <t>G-054</t>
  </si>
  <si>
    <t>天津大加化工有限公司</t>
  </si>
  <si>
    <t>G-055</t>
  </si>
  <si>
    <t>G-056</t>
  </si>
  <si>
    <t>G-057</t>
  </si>
  <si>
    <t>G-061</t>
  </si>
  <si>
    <t>天津市远东医材有限公司</t>
  </si>
  <si>
    <t>G-062</t>
  </si>
  <si>
    <t>天津市汇利通金属表面技术有限公司</t>
  </si>
  <si>
    <t>G-063</t>
  </si>
  <si>
    <t>G-064</t>
  </si>
  <si>
    <t>遨博（天津）智能装备有限公司</t>
  </si>
  <si>
    <t>G-065</t>
  </si>
  <si>
    <t>遨海（天津）智能装备有限公司</t>
  </si>
  <si>
    <t>G-066</t>
  </si>
  <si>
    <t>G-067</t>
  </si>
  <si>
    <t>G-068</t>
  </si>
  <si>
    <t>G-070</t>
  </si>
  <si>
    <t>G-071</t>
  </si>
  <si>
    <t>金迈思（天津）建筑工程技术有限公司</t>
  </si>
  <si>
    <t>G-072</t>
  </si>
  <si>
    <t>G-073</t>
  </si>
  <si>
    <t>G-074</t>
  </si>
  <si>
    <t>凯迪斯科技（天津）有限公司</t>
  </si>
  <si>
    <t>G-075</t>
  </si>
  <si>
    <t>飞马（天津）缝纫机有限公司</t>
  </si>
  <si>
    <t>G-076</t>
  </si>
  <si>
    <t>天津自贸区鑫伟重工设备科技有限公司</t>
  </si>
  <si>
    <t>G-077</t>
  </si>
  <si>
    <t>G-078</t>
  </si>
  <si>
    <t>G-079</t>
  </si>
  <si>
    <t>中联信达（天津）科技发展有限公司</t>
  </si>
  <si>
    <t>G-080</t>
  </si>
  <si>
    <t>G-081</t>
  </si>
  <si>
    <t>亚太智能装备（天津）有限公司</t>
  </si>
  <si>
    <t>H-005</t>
  </si>
  <si>
    <t>天津市正达蜂业有限公司</t>
  </si>
  <si>
    <t>H-006</t>
  </si>
  <si>
    <t>天津市金锚集团有限责任公司</t>
  </si>
  <si>
    <t>H-007</t>
  </si>
  <si>
    <t>天津子婷进出口贸易有限公司</t>
  </si>
  <si>
    <t>H-008</t>
  </si>
  <si>
    <t>H-009</t>
  </si>
  <si>
    <t>天津瑞奇外科器械股份有限公司</t>
  </si>
  <si>
    <t>H-010</t>
  </si>
  <si>
    <t>H-011</t>
  </si>
  <si>
    <t>H-012</t>
  </si>
  <si>
    <t>项目金额合计</t>
  </si>
  <si>
    <t>2021上</t>
  </si>
  <si>
    <t>奥克兰高分子医用材料（天津）有限公司</t>
  </si>
  <si>
    <t>北方国际集团天津食品进出口有限公司</t>
  </si>
  <si>
    <t>金派能（天津）国际贸易有限公司</t>
  </si>
  <si>
    <t>津铝（天津）铝制品商贸有限公司</t>
  </si>
  <si>
    <t>库珀（天津）科技有限公司</t>
  </si>
  <si>
    <t>匹克国际贸易（天津）有限公司</t>
  </si>
  <si>
    <t>瑞普（天津）生物药业有限公司</t>
  </si>
  <si>
    <t>天津奥尚户外装备有限公司</t>
  </si>
  <si>
    <t>天津澳晟焊接材料销售有限公司</t>
  </si>
  <si>
    <t>天津百利鑫生物科技有限公司</t>
  </si>
  <si>
    <t>天津德力仪器设备有限公司</t>
  </si>
  <si>
    <t>天津东兴实业集团有限公司</t>
  </si>
  <si>
    <t>天津富赛克流体控制设备有限公司</t>
  </si>
  <si>
    <t>天津港保税区爱信食品有限公司</t>
  </si>
  <si>
    <t>天津古瑞奇国际贸易有限公司</t>
  </si>
  <si>
    <t>天津海德格尔认证有限公司</t>
  </si>
  <si>
    <t>天津寰泰服装服饰集团有限公司</t>
  </si>
  <si>
    <t>天津杰锶达橡塑科技有限公司</t>
  </si>
  <si>
    <t>天津金乐驰进出口有限公司</t>
  </si>
  <si>
    <t>天津九安医疗电子股份有限公司</t>
  </si>
  <si>
    <t>天津久荣工业技术有限公司</t>
  </si>
  <si>
    <t>天津凯华绝缘材料股份有限公司</t>
  </si>
  <si>
    <t>天津柯迪斯科技有限公司</t>
  </si>
  <si>
    <t>天津雷纳客电动自行车有限公司</t>
  </si>
  <si>
    <t>天津利安吉隆门窗股份有限公司</t>
  </si>
  <si>
    <t>天津铭茨医疗科技有限公司</t>
  </si>
  <si>
    <t>天津荣泰国际贸易有限公司</t>
  </si>
  <si>
    <t>天津瑞普生物技术股份有限公司</t>
  </si>
  <si>
    <t>天津世纪五矿贸易有限公司</t>
  </si>
  <si>
    <t>天津市艾尔奇自行车股份有限公司</t>
  </si>
  <si>
    <t>天津市博瑞特旅游观光火车有限公司</t>
  </si>
  <si>
    <t>天津市顶酷乐器有限公司</t>
  </si>
  <si>
    <t>天津市合成材料工业研究所有限公司</t>
  </si>
  <si>
    <t>天津市金黄庄工贸有限公司</t>
  </si>
  <si>
    <t>天津市康宏医疗器械有限公司</t>
  </si>
  <si>
    <t>天津市蓝航医疗科技有限公司</t>
  </si>
  <si>
    <t>天津市三佳瀚唐科技发展有限公司</t>
  </si>
  <si>
    <t>天津市泰瑞博思医疗器械有限公司</t>
  </si>
  <si>
    <t>天津市新的纺织品进出口有限公司</t>
  </si>
  <si>
    <t>天津市新径进出口贸易有限公司</t>
  </si>
  <si>
    <t>天津市依赛伦进出口有限公司</t>
  </si>
  <si>
    <t>天津市永晟农副产品有限公司</t>
  </si>
  <si>
    <t>天津泰克斯特科技有限责任公司</t>
  </si>
  <si>
    <t>天津塘沽瓦特斯阀门有限公司</t>
  </si>
  <si>
    <t>天津特克执行器有限公司</t>
  </si>
  <si>
    <t>天津天诚瑞国际贸易有限公司</t>
  </si>
  <si>
    <t>天津伟景诺兰达科技有限公司</t>
  </si>
  <si>
    <t>天津文洲机械有限公司</t>
  </si>
  <si>
    <t>天津一川永祚电子科技有限公司</t>
  </si>
  <si>
    <t>天津正能管业有限公司</t>
  </si>
  <si>
    <t>天津中集物流装备有限公司</t>
  </si>
  <si>
    <t>天津中正国际贸易有限公司</t>
  </si>
  <si>
    <t>祥锦（天津）车业有限公司</t>
  </si>
  <si>
    <t>A-046</t>
  </si>
  <si>
    <t>飞特汽车科技（天津）有限公司</t>
  </si>
  <si>
    <t>不通过：其他企业代付展位费；视频中宣传册为江苏常州</t>
  </si>
  <si>
    <t>D-184</t>
  </si>
  <si>
    <t>天津普诺美消防设备有限公司</t>
  </si>
  <si>
    <t>贸易型企业，上年出口额不超过10w美元，不支持</t>
  </si>
  <si>
    <t>D-217</t>
  </si>
  <si>
    <t>天津阿诺肯国际贸易有限公司</t>
  </si>
  <si>
    <t>D-151</t>
  </si>
  <si>
    <t>全年达到30w</t>
  </si>
  <si>
    <t>D-153</t>
  </si>
  <si>
    <t>D-154</t>
  </si>
  <si>
    <t>D-155</t>
  </si>
  <si>
    <t>D-156</t>
  </si>
  <si>
    <t>D-157</t>
  </si>
  <si>
    <t>D-158</t>
  </si>
  <si>
    <t>D-161</t>
  </si>
  <si>
    <t>D-162</t>
  </si>
  <si>
    <t>D-164</t>
  </si>
  <si>
    <t>D-165</t>
  </si>
  <si>
    <t>D-166</t>
  </si>
  <si>
    <t>D-167</t>
  </si>
  <si>
    <t>D-168</t>
  </si>
  <si>
    <t>D-169</t>
  </si>
  <si>
    <t>D-170</t>
  </si>
  <si>
    <t>D-171</t>
  </si>
  <si>
    <t>D-173</t>
  </si>
  <si>
    <t>D-174</t>
  </si>
  <si>
    <t>D-175</t>
  </si>
  <si>
    <t>D-176</t>
  </si>
  <si>
    <t>D-178</t>
  </si>
  <si>
    <t>D-179</t>
  </si>
  <si>
    <t>D-183</t>
  </si>
  <si>
    <t>不通过：上年今年出口额未达到10万美元，支持上限为30万</t>
  </si>
  <si>
    <t>D-186</t>
  </si>
  <si>
    <t>D-187</t>
  </si>
  <si>
    <t>D-188</t>
  </si>
  <si>
    <t>D-191</t>
  </si>
  <si>
    <t>D-239</t>
  </si>
  <si>
    <t>E-025</t>
  </si>
  <si>
    <t>天津市鸵鸟墨水有限公司</t>
  </si>
  <si>
    <t>不通过：本次时间范围内仅完成一个国家的注册，企业表示其余已在2022年6月完成，将前跟随2022年第一批申报</t>
  </si>
  <si>
    <t>G-030</t>
  </si>
  <si>
    <r>
      <rPr>
        <sz val="10"/>
        <color theme="1"/>
        <rFont val="宋体"/>
        <charset val="134"/>
      </rPr>
      <t>不通过：</t>
    </r>
    <r>
      <rPr>
        <sz val="10"/>
        <color theme="1"/>
        <rFont val="Arial Narrow"/>
        <charset val="134"/>
      </rPr>
      <t>fsc</t>
    </r>
    <r>
      <rPr>
        <sz val="10"/>
        <color theme="1"/>
        <rFont val="宋体"/>
        <charset val="134"/>
      </rPr>
      <t>森林认证不属于管理体系认证。在</t>
    </r>
    <r>
      <rPr>
        <sz val="10"/>
        <color theme="1"/>
        <rFont val="Arial Narrow"/>
        <charset val="134"/>
      </rPr>
      <t>cnca</t>
    </r>
    <r>
      <rPr>
        <sz val="10"/>
        <color theme="1"/>
        <rFont val="宋体"/>
        <charset val="134"/>
      </rPr>
      <t>网站中查明该认证的认证类别为产品认证</t>
    </r>
    <r>
      <rPr>
        <sz val="10"/>
        <color theme="1"/>
        <rFont val="Arial Narrow"/>
        <charset val="134"/>
      </rPr>
      <t>-</t>
    </r>
    <r>
      <rPr>
        <sz val="10"/>
        <color theme="1"/>
        <rFont val="宋体"/>
        <charset val="134"/>
      </rPr>
      <t>森林认证</t>
    </r>
  </si>
  <si>
    <t>G-031</t>
  </si>
  <si>
    <t>华上（天津）信息科技发展有限公司</t>
  </si>
  <si>
    <t>G-032</t>
  </si>
  <si>
    <t>G-033</t>
  </si>
  <si>
    <t>G-034</t>
  </si>
  <si>
    <t>G-035</t>
  </si>
  <si>
    <t>G-036</t>
  </si>
  <si>
    <t>G-038</t>
  </si>
  <si>
    <t>红桥区</t>
  </si>
  <si>
    <t>天津市燕东矿产品有限公司</t>
  </si>
  <si>
    <t>G-044</t>
  </si>
  <si>
    <t>天津汉一医药科技有限公司</t>
  </si>
  <si>
    <r>
      <rPr>
        <sz val="10"/>
        <color theme="1"/>
        <rFont val="宋体"/>
        <charset val="134"/>
      </rPr>
      <t>不通过：实验室</t>
    </r>
    <r>
      <rPr>
        <sz val="10"/>
        <color theme="1"/>
        <rFont val="Arial Narrow"/>
        <charset val="134"/>
      </rPr>
      <t>CNAS</t>
    </r>
    <r>
      <rPr>
        <sz val="10"/>
        <color theme="1"/>
        <rFont val="宋体"/>
        <charset val="134"/>
      </rPr>
      <t>认证不在支持范围内。在</t>
    </r>
    <r>
      <rPr>
        <sz val="10"/>
        <color theme="1"/>
        <rFont val="Arial Narrow"/>
        <charset val="134"/>
      </rPr>
      <t>cnas</t>
    </r>
    <r>
      <rPr>
        <sz val="10"/>
        <color theme="1"/>
        <rFont val="宋体"/>
        <charset val="134"/>
      </rPr>
      <t>网站中查明该认证的认证类别为合格评定</t>
    </r>
  </si>
  <si>
    <t>G-050</t>
  </si>
  <si>
    <t>西科沃克瑞泰克热处理设备制造（天津）有限公司</t>
  </si>
  <si>
    <t>不支持：两化融合认证不在支持范围内</t>
  </si>
  <si>
    <t>G-051</t>
  </si>
  <si>
    <t>图观(天津)数字科技有限公司</t>
  </si>
  <si>
    <t>G-052</t>
  </si>
  <si>
    <r>
      <rPr>
        <sz val="10"/>
        <rFont val="宋体"/>
        <charset val="134"/>
      </rPr>
      <t>图观</t>
    </r>
    <r>
      <rPr>
        <sz val="10"/>
        <rFont val="Arial Narrow"/>
        <charset val="134"/>
      </rPr>
      <t>(</t>
    </r>
    <r>
      <rPr>
        <sz val="10"/>
        <rFont val="宋体"/>
        <charset val="134"/>
      </rPr>
      <t>天津</t>
    </r>
    <r>
      <rPr>
        <sz val="10"/>
        <rFont val="Arial Narrow"/>
        <charset val="134"/>
      </rPr>
      <t>)</t>
    </r>
    <r>
      <rPr>
        <sz val="10"/>
        <rFont val="宋体"/>
        <charset val="134"/>
      </rPr>
      <t>数字科技有限公司</t>
    </r>
  </si>
  <si>
    <t>G-058</t>
  </si>
  <si>
    <t>天津东疆海洋科技有限公司</t>
  </si>
  <si>
    <t>G-059</t>
  </si>
  <si>
    <t>G-060</t>
  </si>
  <si>
    <t>G-069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</si>
</sst>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Arial Narrow"/>
      <charset val="134"/>
    </font>
    <font>
      <sz val="10"/>
      <name val="Arial Narrow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21" fillId="0" borderId="0"/>
    <xf numFmtId="0" fontId="6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8" borderId="3" applyNumberFormat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3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8" borderId="2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7" borderId="2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</cellStyleXfs>
  <cellXfs count="44">
    <xf numFmtId="0" fontId="0" fillId="0" borderId="0" xfId="0"/>
    <xf numFmtId="0" fontId="1" fillId="2" borderId="1" xfId="0" applyFont="true" applyFill="true" applyBorder="true" applyAlignment="true">
      <alignment horizontal="center"/>
    </xf>
    <xf numFmtId="0" fontId="2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/>
    </xf>
    <xf numFmtId="0" fontId="2" fillId="0" borderId="1" xfId="0" applyFont="true" applyFill="true" applyBorder="true" applyAlignment="true">
      <alignment horizontal="center" vertical="center"/>
    </xf>
    <xf numFmtId="0" fontId="1" fillId="3" borderId="1" xfId="0" applyFont="true" applyFill="true" applyBorder="true" applyAlignment="true">
      <alignment horizontal="center" vertical="center"/>
    </xf>
    <xf numFmtId="0" fontId="2" fillId="3" borderId="1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1" fillId="3" borderId="1" xfId="0" applyFont="true" applyFill="true" applyBorder="true" applyAlignment="true">
      <alignment horizontal="center"/>
    </xf>
    <xf numFmtId="0" fontId="4" fillId="3" borderId="1" xfId="0" applyFont="true" applyFill="true" applyBorder="true" applyAlignment="true">
      <alignment horizontal="center"/>
    </xf>
    <xf numFmtId="0" fontId="2" fillId="4" borderId="1" xfId="1" applyFont="true" applyFill="true" applyBorder="true" applyAlignment="true">
      <alignment horizontal="center" vertical="center"/>
    </xf>
    <xf numFmtId="0" fontId="2" fillId="4" borderId="1" xfId="0" applyFont="true" applyFill="true" applyBorder="true" applyAlignment="true">
      <alignment horizontal="center" vertical="center"/>
    </xf>
    <xf numFmtId="0" fontId="3" fillId="4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1" fillId="3" borderId="1" xfId="0" applyFont="true" applyFill="true" applyBorder="true" applyAlignment="true">
      <alignment horizontal="center" wrapText="true"/>
    </xf>
    <xf numFmtId="0" fontId="2" fillId="4" borderId="1" xfId="0" applyFont="true" applyFill="true" applyBorder="true" applyAlignment="true">
      <alignment vertical="center"/>
    </xf>
    <xf numFmtId="0" fontId="3" fillId="2" borderId="1" xfId="0" applyFont="true" applyFill="true" applyBorder="true" applyAlignment="true">
      <alignment vertical="center"/>
    </xf>
    <xf numFmtId="0" fontId="1" fillId="2" borderId="0" xfId="0" applyFont="true" applyFill="true" applyAlignment="true">
      <alignment vertical="center"/>
    </xf>
    <xf numFmtId="0" fontId="2" fillId="2" borderId="1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0" fontId="4" fillId="0" borderId="0" xfId="0" applyFont="true" applyFill="true" applyAlignment="true">
      <alignment vertical="center"/>
    </xf>
    <xf numFmtId="0" fontId="1" fillId="2" borderId="1" xfId="0" applyFont="true" applyFill="true" applyBorder="true" applyAlignment="true">
      <alignment vertical="center"/>
    </xf>
    <xf numFmtId="0" fontId="4" fillId="2" borderId="1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vertical="center"/>
    </xf>
    <xf numFmtId="0" fontId="0" fillId="0" borderId="0" xfId="0" applyFont="true"/>
    <xf numFmtId="0" fontId="5" fillId="0" borderId="0" xfId="0" applyFont="true"/>
    <xf numFmtId="0" fontId="0" fillId="0" borderId="0" xfId="0" applyFill="true"/>
    <xf numFmtId="0" fontId="0" fillId="0" borderId="0" xfId="0" applyFont="true" applyFill="true"/>
    <xf numFmtId="0" fontId="5" fillId="0" borderId="0" xfId="0" applyFont="true" applyFill="true"/>
    <xf numFmtId="43" fontId="0" fillId="0" borderId="0" xfId="20" applyFont="true" applyAlignment="true"/>
    <xf numFmtId="0" fontId="0" fillId="0" borderId="0" xfId="0" applyAlignment="true">
      <alignment horizontal="center"/>
    </xf>
    <xf numFmtId="0" fontId="1" fillId="0" borderId="1" xfId="0" applyFont="true" applyFill="true" applyBorder="true" applyAlignment="true">
      <alignment horizontal="center" wrapText="true"/>
    </xf>
    <xf numFmtId="0" fontId="4" fillId="0" borderId="1" xfId="0" applyFont="true" applyFill="true" applyBorder="true" applyAlignment="true">
      <alignment horizontal="center" wrapText="true"/>
    </xf>
    <xf numFmtId="43" fontId="5" fillId="0" borderId="0" xfId="20" applyFont="true" applyAlignment="true"/>
    <xf numFmtId="43" fontId="0" fillId="0" borderId="0" xfId="20" applyFont="true" applyFill="true" applyAlignment="true"/>
    <xf numFmtId="43" fontId="5" fillId="0" borderId="0" xfId="20" applyFont="true" applyFill="true" applyAlignment="true"/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3"/>
  <sheetViews>
    <sheetView tabSelected="1" workbookViewId="0">
      <selection activeCell="J14" sqref="J14"/>
    </sheetView>
  </sheetViews>
  <sheetFormatPr defaultColWidth="9" defaultRowHeight="13.5"/>
  <cols>
    <col min="4" max="4" width="10.875" customWidth="true"/>
    <col min="5" max="5" width="35.8833333333333" customWidth="true"/>
    <col min="6" max="6" width="11.875" customWidth="true"/>
    <col min="10" max="10" width="16.1083333333333" style="37" customWidth="true"/>
  </cols>
  <sheetData>
    <row r="1" ht="21" customHeight="true" spans="1:10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I1" t="s">
        <v>6</v>
      </c>
      <c r="J1" s="37">
        <f>SUMIF(A:A,I1,F:F)</f>
        <v>1543300</v>
      </c>
    </row>
    <row r="2" spans="1:10">
      <c r="A2" s="39" t="s">
        <v>6</v>
      </c>
      <c r="B2" s="39">
        <v>1</v>
      </c>
      <c r="C2" s="39" t="s">
        <v>7</v>
      </c>
      <c r="D2" s="39" t="s">
        <v>8</v>
      </c>
      <c r="E2" s="39" t="s">
        <v>9</v>
      </c>
      <c r="F2" s="39">
        <v>13800</v>
      </c>
      <c r="I2" t="s">
        <v>10</v>
      </c>
      <c r="J2" s="37">
        <f>SUMIF(A:A,I2,F:F)</f>
        <v>1881400</v>
      </c>
    </row>
    <row r="3" spans="1:10">
      <c r="A3" s="39" t="s">
        <v>6</v>
      </c>
      <c r="B3" s="39">
        <v>2</v>
      </c>
      <c r="C3" s="39" t="s">
        <v>11</v>
      </c>
      <c r="D3" s="39" t="s">
        <v>12</v>
      </c>
      <c r="E3" s="39" t="s">
        <v>13</v>
      </c>
      <c r="F3" s="39">
        <v>83500</v>
      </c>
      <c r="I3" t="s">
        <v>14</v>
      </c>
      <c r="J3" s="37">
        <f>SUMIF(A:A,I3,F:F)</f>
        <v>123300</v>
      </c>
    </row>
    <row r="4" spans="1:10">
      <c r="A4" s="39" t="s">
        <v>6</v>
      </c>
      <c r="B4" s="39">
        <v>3</v>
      </c>
      <c r="C4" s="39" t="s">
        <v>15</v>
      </c>
      <c r="D4" s="39" t="s">
        <v>16</v>
      </c>
      <c r="E4" s="39" t="s">
        <v>17</v>
      </c>
      <c r="F4" s="39">
        <v>111400</v>
      </c>
      <c r="I4" t="s">
        <v>18</v>
      </c>
      <c r="J4" s="37">
        <f>SUMIF(A:A,I4,F:F)</f>
        <v>250200</v>
      </c>
    </row>
    <row r="5" spans="1:10">
      <c r="A5" s="39" t="s">
        <v>6</v>
      </c>
      <c r="B5" s="39">
        <v>4</v>
      </c>
      <c r="C5" s="39" t="s">
        <v>19</v>
      </c>
      <c r="D5" s="39" t="s">
        <v>20</v>
      </c>
      <c r="E5" s="39" t="s">
        <v>21</v>
      </c>
      <c r="F5" s="39">
        <v>111400</v>
      </c>
      <c r="I5" t="s">
        <v>22</v>
      </c>
      <c r="J5" s="37">
        <f>SUMIF(A:A,I5,F:F)</f>
        <v>159900</v>
      </c>
    </row>
    <row r="6" spans="1:10">
      <c r="A6" s="39" t="s">
        <v>6</v>
      </c>
      <c r="B6" s="39">
        <v>5</v>
      </c>
      <c r="C6" s="39" t="s">
        <v>23</v>
      </c>
      <c r="D6" s="39" t="s">
        <v>24</v>
      </c>
      <c r="E6" s="39" t="s">
        <v>25</v>
      </c>
      <c r="F6" s="39">
        <v>83500</v>
      </c>
      <c r="I6" t="s">
        <v>26</v>
      </c>
      <c r="J6" s="37">
        <f>SUM(J1:J5)</f>
        <v>3958100</v>
      </c>
    </row>
    <row r="7" spans="1:6">
      <c r="A7" s="39" t="s">
        <v>6</v>
      </c>
      <c r="B7" s="39">
        <v>6</v>
      </c>
      <c r="C7" s="39" t="s">
        <v>27</v>
      </c>
      <c r="D7" s="39" t="s">
        <v>24</v>
      </c>
      <c r="E7" s="39" t="s">
        <v>28</v>
      </c>
      <c r="F7" s="39">
        <v>83500</v>
      </c>
    </row>
    <row r="8" spans="1:6">
      <c r="A8" s="39" t="s">
        <v>6</v>
      </c>
      <c r="B8" s="39">
        <v>7</v>
      </c>
      <c r="C8" s="39" t="s">
        <v>29</v>
      </c>
      <c r="D8" s="39" t="s">
        <v>30</v>
      </c>
      <c r="E8" s="39" t="s">
        <v>31</v>
      </c>
      <c r="F8" s="39">
        <v>83500</v>
      </c>
    </row>
    <row r="9" s="32" customFormat="true" spans="1:10">
      <c r="A9" s="40" t="s">
        <v>6</v>
      </c>
      <c r="B9" s="39">
        <v>8</v>
      </c>
      <c r="C9" s="39" t="s">
        <v>32</v>
      </c>
      <c r="D9" s="40" t="s">
        <v>12</v>
      </c>
      <c r="E9" s="40" t="s">
        <v>33</v>
      </c>
      <c r="F9" s="39">
        <v>111400</v>
      </c>
      <c r="G9"/>
      <c r="H9"/>
      <c r="J9" s="37"/>
    </row>
    <row r="10" s="32" customFormat="true" spans="1:10">
      <c r="A10" s="40" t="s">
        <v>6</v>
      </c>
      <c r="B10" s="39">
        <v>9</v>
      </c>
      <c r="C10" s="39" t="s">
        <v>34</v>
      </c>
      <c r="D10" s="40" t="s">
        <v>35</v>
      </c>
      <c r="E10" s="40" t="s">
        <v>36</v>
      </c>
      <c r="F10" s="39">
        <v>111400</v>
      </c>
      <c r="G10"/>
      <c r="H10"/>
      <c r="J10" s="37"/>
    </row>
    <row r="11" spans="1:6">
      <c r="A11" s="39" t="s">
        <v>6</v>
      </c>
      <c r="B11" s="39">
        <v>10</v>
      </c>
      <c r="C11" s="39" t="s">
        <v>37</v>
      </c>
      <c r="D11" s="39" t="s">
        <v>12</v>
      </c>
      <c r="E11" s="39" t="s">
        <v>38</v>
      </c>
      <c r="F11" s="39">
        <v>83500</v>
      </c>
    </row>
    <row r="12" spans="1:6">
      <c r="A12" s="39" t="s">
        <v>6</v>
      </c>
      <c r="B12" s="39">
        <v>11</v>
      </c>
      <c r="C12" s="39" t="s">
        <v>39</v>
      </c>
      <c r="D12" s="39" t="s">
        <v>20</v>
      </c>
      <c r="E12" s="39" t="s">
        <v>40</v>
      </c>
      <c r="F12" s="39">
        <v>83500</v>
      </c>
    </row>
    <row r="13" spans="1:6">
      <c r="A13" s="39" t="s">
        <v>6</v>
      </c>
      <c r="B13" s="39">
        <v>12</v>
      </c>
      <c r="C13" s="39" t="s">
        <v>41</v>
      </c>
      <c r="D13" s="39" t="s">
        <v>35</v>
      </c>
      <c r="E13" s="39" t="s">
        <v>42</v>
      </c>
      <c r="F13" s="39">
        <v>111400</v>
      </c>
    </row>
    <row r="14" spans="1:6">
      <c r="A14" s="39" t="s">
        <v>6</v>
      </c>
      <c r="B14" s="39">
        <v>13</v>
      </c>
      <c r="C14" s="39" t="s">
        <v>43</v>
      </c>
      <c r="D14" s="39" t="s">
        <v>12</v>
      </c>
      <c r="E14" s="39" t="s">
        <v>44</v>
      </c>
      <c r="F14" s="39">
        <v>111400</v>
      </c>
    </row>
    <row r="15" spans="1:6">
      <c r="A15" s="39" t="s">
        <v>6</v>
      </c>
      <c r="B15" s="39">
        <v>14</v>
      </c>
      <c r="C15" s="39" t="s">
        <v>45</v>
      </c>
      <c r="D15" s="39" t="s">
        <v>12</v>
      </c>
      <c r="E15" s="39" t="s">
        <v>46</v>
      </c>
      <c r="F15" s="39">
        <v>40000</v>
      </c>
    </row>
    <row r="16" spans="1:6">
      <c r="A16" s="39" t="s">
        <v>6</v>
      </c>
      <c r="B16" s="39">
        <v>15</v>
      </c>
      <c r="C16" s="39" t="s">
        <v>47</v>
      </c>
      <c r="D16" s="39" t="s">
        <v>48</v>
      </c>
      <c r="E16" s="39" t="s">
        <v>49</v>
      </c>
      <c r="F16" s="39">
        <v>28000</v>
      </c>
    </row>
    <row r="17" spans="1:6">
      <c r="A17" s="39" t="s">
        <v>6</v>
      </c>
      <c r="B17" s="39">
        <v>16</v>
      </c>
      <c r="C17" s="39" t="s">
        <v>50</v>
      </c>
      <c r="D17" s="39" t="s">
        <v>51</v>
      </c>
      <c r="E17" s="39" t="s">
        <v>52</v>
      </c>
      <c r="F17" s="39">
        <v>14400</v>
      </c>
    </row>
    <row r="18" spans="1:6">
      <c r="A18" s="39" t="s">
        <v>6</v>
      </c>
      <c r="B18" s="39">
        <v>17</v>
      </c>
      <c r="C18" s="39" t="s">
        <v>53</v>
      </c>
      <c r="D18" s="39" t="s">
        <v>8</v>
      </c>
      <c r="E18" s="39" t="s">
        <v>54</v>
      </c>
      <c r="F18" s="39">
        <v>14100</v>
      </c>
    </row>
    <row r="19" spans="1:6">
      <c r="A19" s="39" t="s">
        <v>6</v>
      </c>
      <c r="B19" s="39">
        <v>18</v>
      </c>
      <c r="C19" s="39" t="s">
        <v>55</v>
      </c>
      <c r="D19" s="39" t="s">
        <v>30</v>
      </c>
      <c r="E19" s="39" t="s">
        <v>56</v>
      </c>
      <c r="F19" s="39">
        <v>111400</v>
      </c>
    </row>
    <row r="20" spans="1:6">
      <c r="A20" s="39" t="s">
        <v>6</v>
      </c>
      <c r="B20" s="39">
        <v>19</v>
      </c>
      <c r="C20" s="39" t="s">
        <v>57</v>
      </c>
      <c r="D20" s="39" t="s">
        <v>58</v>
      </c>
      <c r="E20" s="39" t="s">
        <v>59</v>
      </c>
      <c r="F20" s="39">
        <v>51700</v>
      </c>
    </row>
    <row r="21" spans="1:6">
      <c r="A21" s="39" t="s">
        <v>6</v>
      </c>
      <c r="B21" s="39">
        <v>20</v>
      </c>
      <c r="C21" s="39" t="s">
        <v>60</v>
      </c>
      <c r="D21" s="39" t="s">
        <v>61</v>
      </c>
      <c r="E21" s="39" t="s">
        <v>62</v>
      </c>
      <c r="F21" s="39">
        <v>15500</v>
      </c>
    </row>
    <row r="22" spans="1:6">
      <c r="A22" s="39" t="s">
        <v>6</v>
      </c>
      <c r="B22" s="39">
        <v>22</v>
      </c>
      <c r="C22" s="39" t="s">
        <v>63</v>
      </c>
      <c r="D22" s="39" t="s">
        <v>48</v>
      </c>
      <c r="E22" s="39" t="s">
        <v>64</v>
      </c>
      <c r="F22" s="39">
        <v>20000</v>
      </c>
    </row>
    <row r="23" spans="1:6">
      <c r="A23" s="39" t="s">
        <v>6</v>
      </c>
      <c r="B23" s="39">
        <v>23</v>
      </c>
      <c r="C23" s="39" t="s">
        <v>65</v>
      </c>
      <c r="D23" s="39" t="s">
        <v>61</v>
      </c>
      <c r="E23" s="39" t="s">
        <v>66</v>
      </c>
      <c r="F23" s="39">
        <v>28000</v>
      </c>
    </row>
    <row r="24" spans="1:6">
      <c r="A24" s="39" t="s">
        <v>6</v>
      </c>
      <c r="B24" s="39">
        <v>24</v>
      </c>
      <c r="C24" s="39" t="s">
        <v>67</v>
      </c>
      <c r="D24" s="39" t="s">
        <v>12</v>
      </c>
      <c r="E24" s="39" t="s">
        <v>68</v>
      </c>
      <c r="F24" s="39">
        <v>20100</v>
      </c>
    </row>
    <row r="25" spans="1:6">
      <c r="A25" s="39" t="s">
        <v>6</v>
      </c>
      <c r="B25" s="39">
        <v>25</v>
      </c>
      <c r="C25" s="39" t="s">
        <v>69</v>
      </c>
      <c r="D25" s="39" t="s">
        <v>12</v>
      </c>
      <c r="E25" s="39" t="s">
        <v>68</v>
      </c>
      <c r="F25" s="39">
        <v>16900</v>
      </c>
    </row>
    <row r="26" spans="1:6">
      <c r="A26" s="39" t="s">
        <v>10</v>
      </c>
      <c r="B26" s="39">
        <v>121</v>
      </c>
      <c r="C26" s="39" t="s">
        <v>70</v>
      </c>
      <c r="D26" s="39" t="s">
        <v>8</v>
      </c>
      <c r="E26" s="39" t="s">
        <v>9</v>
      </c>
      <c r="F26" s="39">
        <v>3200</v>
      </c>
    </row>
    <row r="27" spans="1:6">
      <c r="A27" s="39" t="s">
        <v>10</v>
      </c>
      <c r="B27" s="39">
        <v>122</v>
      </c>
      <c r="C27" s="39" t="s">
        <v>71</v>
      </c>
      <c r="D27" s="39" t="s">
        <v>51</v>
      </c>
      <c r="E27" s="39" t="s">
        <v>72</v>
      </c>
      <c r="F27" s="39">
        <v>24500</v>
      </c>
    </row>
    <row r="28" spans="1:6">
      <c r="A28" s="39" t="s">
        <v>10</v>
      </c>
      <c r="B28" s="39">
        <v>1</v>
      </c>
      <c r="C28" s="39" t="s">
        <v>73</v>
      </c>
      <c r="D28" s="39" t="s">
        <v>51</v>
      </c>
      <c r="E28" s="39" t="s">
        <v>72</v>
      </c>
      <c r="F28" s="39">
        <v>6700</v>
      </c>
    </row>
    <row r="29" spans="1:6">
      <c r="A29" s="39" t="s">
        <v>10</v>
      </c>
      <c r="B29" s="39">
        <v>2</v>
      </c>
      <c r="C29" s="39" t="s">
        <v>74</v>
      </c>
      <c r="D29" s="39" t="s">
        <v>51</v>
      </c>
      <c r="E29" s="39" t="s">
        <v>72</v>
      </c>
      <c r="F29" s="39">
        <v>33800</v>
      </c>
    </row>
    <row r="30" spans="1:6">
      <c r="A30" s="39" t="s">
        <v>10</v>
      </c>
      <c r="B30" s="39">
        <v>3</v>
      </c>
      <c r="C30" s="39" t="s">
        <v>75</v>
      </c>
      <c r="D30" s="39" t="s">
        <v>51</v>
      </c>
      <c r="E30" s="39" t="s">
        <v>72</v>
      </c>
      <c r="F30" s="39">
        <v>4400</v>
      </c>
    </row>
    <row r="31" spans="1:6">
      <c r="A31" s="39" t="s">
        <v>10</v>
      </c>
      <c r="B31" s="39">
        <v>4</v>
      </c>
      <c r="C31" s="39" t="s">
        <v>76</v>
      </c>
      <c r="D31" s="39" t="s">
        <v>51</v>
      </c>
      <c r="E31" s="39" t="s">
        <v>72</v>
      </c>
      <c r="F31" s="39">
        <v>33800</v>
      </c>
    </row>
    <row r="32" spans="1:6">
      <c r="A32" s="39" t="s">
        <v>10</v>
      </c>
      <c r="B32" s="39">
        <v>5</v>
      </c>
      <c r="C32" s="39" t="s">
        <v>77</v>
      </c>
      <c r="D32" s="39" t="s">
        <v>51</v>
      </c>
      <c r="E32" s="39" t="s">
        <v>72</v>
      </c>
      <c r="F32" s="39">
        <v>41300</v>
      </c>
    </row>
    <row r="33" spans="1:6">
      <c r="A33" s="39" t="s">
        <v>10</v>
      </c>
      <c r="B33" s="39">
        <v>6</v>
      </c>
      <c r="C33" s="39" t="s">
        <v>78</v>
      </c>
      <c r="D33" s="39" t="s">
        <v>51</v>
      </c>
      <c r="E33" s="39" t="s">
        <v>72</v>
      </c>
      <c r="F33" s="39">
        <v>4500</v>
      </c>
    </row>
    <row r="34" spans="1:6">
      <c r="A34" s="39" t="s">
        <v>10</v>
      </c>
      <c r="B34" s="39">
        <v>7</v>
      </c>
      <c r="C34" s="39" t="s">
        <v>79</v>
      </c>
      <c r="D34" s="39" t="s">
        <v>51</v>
      </c>
      <c r="E34" s="39" t="s">
        <v>72</v>
      </c>
      <c r="F34" s="39">
        <v>3400</v>
      </c>
    </row>
    <row r="35" spans="1:6">
      <c r="A35" s="39" t="s">
        <v>10</v>
      </c>
      <c r="B35" s="39">
        <v>8</v>
      </c>
      <c r="C35" s="39" t="s">
        <v>80</v>
      </c>
      <c r="D35" s="39" t="s">
        <v>51</v>
      </c>
      <c r="E35" s="39" t="s">
        <v>72</v>
      </c>
      <c r="F35" s="39">
        <v>10700</v>
      </c>
    </row>
    <row r="36" spans="1:6">
      <c r="A36" s="39" t="s">
        <v>10</v>
      </c>
      <c r="B36" s="39">
        <v>9</v>
      </c>
      <c r="C36" s="39" t="s">
        <v>81</v>
      </c>
      <c r="D36" s="39" t="s">
        <v>51</v>
      </c>
      <c r="E36" s="39" t="s">
        <v>72</v>
      </c>
      <c r="F36" s="39">
        <v>16800</v>
      </c>
    </row>
    <row r="37" spans="1:6">
      <c r="A37" s="39" t="s">
        <v>10</v>
      </c>
      <c r="B37" s="39">
        <v>10</v>
      </c>
      <c r="C37" s="39" t="s">
        <v>82</v>
      </c>
      <c r="D37" s="39" t="s">
        <v>51</v>
      </c>
      <c r="E37" s="39" t="s">
        <v>72</v>
      </c>
      <c r="F37" s="39">
        <v>3700</v>
      </c>
    </row>
    <row r="38" spans="1:6">
      <c r="A38" s="39" t="s">
        <v>10</v>
      </c>
      <c r="B38" s="39">
        <v>11</v>
      </c>
      <c r="C38" s="39" t="s">
        <v>83</v>
      </c>
      <c r="D38" s="39" t="s">
        <v>51</v>
      </c>
      <c r="E38" s="39" t="s">
        <v>72</v>
      </c>
      <c r="F38" s="39">
        <v>13700</v>
      </c>
    </row>
    <row r="39" spans="1:6">
      <c r="A39" s="39" t="s">
        <v>10</v>
      </c>
      <c r="B39" s="39">
        <v>12</v>
      </c>
      <c r="C39" s="39" t="s">
        <v>84</v>
      </c>
      <c r="D39" s="39" t="s">
        <v>12</v>
      </c>
      <c r="E39" s="39" t="s">
        <v>85</v>
      </c>
      <c r="F39" s="39">
        <v>21600</v>
      </c>
    </row>
    <row r="40" spans="1:6">
      <c r="A40" s="39" t="s">
        <v>10</v>
      </c>
      <c r="B40" s="39">
        <v>13</v>
      </c>
      <c r="C40" s="39" t="s">
        <v>86</v>
      </c>
      <c r="D40" s="39" t="s">
        <v>51</v>
      </c>
      <c r="E40" s="39" t="s">
        <v>72</v>
      </c>
      <c r="F40" s="39">
        <v>2600</v>
      </c>
    </row>
    <row r="41" spans="1:6">
      <c r="A41" s="39" t="s">
        <v>10</v>
      </c>
      <c r="B41" s="39">
        <v>14</v>
      </c>
      <c r="C41" s="39" t="s">
        <v>87</v>
      </c>
      <c r="D41" s="39" t="s">
        <v>51</v>
      </c>
      <c r="E41" s="39" t="s">
        <v>72</v>
      </c>
      <c r="F41" s="39">
        <v>10000</v>
      </c>
    </row>
    <row r="42" spans="1:6">
      <c r="A42" s="39" t="s">
        <v>10</v>
      </c>
      <c r="B42" s="39">
        <v>15</v>
      </c>
      <c r="C42" s="39" t="s">
        <v>88</v>
      </c>
      <c r="D42" s="39" t="s">
        <v>58</v>
      </c>
      <c r="E42" s="39" t="s">
        <v>89</v>
      </c>
      <c r="F42" s="39">
        <v>49000</v>
      </c>
    </row>
    <row r="43" spans="1:6">
      <c r="A43" s="39" t="s">
        <v>10</v>
      </c>
      <c r="B43" s="39">
        <v>16</v>
      </c>
      <c r="C43" s="39" t="s">
        <v>90</v>
      </c>
      <c r="D43" s="39" t="s">
        <v>58</v>
      </c>
      <c r="E43" s="39" t="s">
        <v>89</v>
      </c>
      <c r="F43" s="39">
        <v>39700</v>
      </c>
    </row>
    <row r="44" spans="1:6">
      <c r="A44" s="39" t="s">
        <v>10</v>
      </c>
      <c r="B44" s="39">
        <v>17</v>
      </c>
      <c r="C44" s="39" t="s">
        <v>91</v>
      </c>
      <c r="D44" s="39" t="s">
        <v>48</v>
      </c>
      <c r="E44" s="39" t="s">
        <v>92</v>
      </c>
      <c r="F44" s="39">
        <v>9700</v>
      </c>
    </row>
    <row r="45" spans="1:6">
      <c r="A45" s="39" t="s">
        <v>10</v>
      </c>
      <c r="B45" s="39">
        <v>18</v>
      </c>
      <c r="C45" s="39" t="s">
        <v>93</v>
      </c>
      <c r="D45" s="39" t="s">
        <v>48</v>
      </c>
      <c r="E45" s="39" t="s">
        <v>92</v>
      </c>
      <c r="F45" s="39">
        <v>9700</v>
      </c>
    </row>
    <row r="46" s="33" customFormat="true" spans="1:10">
      <c r="A46" s="39" t="s">
        <v>10</v>
      </c>
      <c r="B46" s="39">
        <v>19</v>
      </c>
      <c r="C46" s="39" t="s">
        <v>94</v>
      </c>
      <c r="D46" s="39" t="s">
        <v>12</v>
      </c>
      <c r="E46" s="39" t="s">
        <v>95</v>
      </c>
      <c r="F46" s="39">
        <v>15700</v>
      </c>
      <c r="J46" s="41"/>
    </row>
    <row r="47" spans="1:6">
      <c r="A47" s="39" t="s">
        <v>10</v>
      </c>
      <c r="B47" s="39">
        <v>20</v>
      </c>
      <c r="C47" s="39" t="s">
        <v>96</v>
      </c>
      <c r="D47" s="39" t="s">
        <v>12</v>
      </c>
      <c r="E47" s="39" t="s">
        <v>95</v>
      </c>
      <c r="F47" s="39">
        <v>4000</v>
      </c>
    </row>
    <row r="48" spans="1:6">
      <c r="A48" s="39" t="s">
        <v>10</v>
      </c>
      <c r="B48" s="39">
        <v>21</v>
      </c>
      <c r="C48" s="39" t="s">
        <v>97</v>
      </c>
      <c r="D48" s="39" t="s">
        <v>12</v>
      </c>
      <c r="E48" s="39" t="s">
        <v>95</v>
      </c>
      <c r="F48" s="39">
        <v>7000</v>
      </c>
    </row>
    <row r="49" s="33" customFormat="true" spans="1:10">
      <c r="A49" s="39" t="s">
        <v>10</v>
      </c>
      <c r="B49" s="39">
        <v>22</v>
      </c>
      <c r="C49" s="39" t="s">
        <v>98</v>
      </c>
      <c r="D49" s="39" t="s">
        <v>12</v>
      </c>
      <c r="E49" s="39" t="s">
        <v>99</v>
      </c>
      <c r="F49" s="39">
        <v>8200</v>
      </c>
      <c r="J49" s="41"/>
    </row>
    <row r="50" spans="1:6">
      <c r="A50" s="39" t="s">
        <v>10</v>
      </c>
      <c r="B50" s="39">
        <v>23</v>
      </c>
      <c r="C50" s="39" t="s">
        <v>100</v>
      </c>
      <c r="D50" s="39" t="s">
        <v>12</v>
      </c>
      <c r="E50" s="39" t="s">
        <v>99</v>
      </c>
      <c r="F50" s="39">
        <v>10600</v>
      </c>
    </row>
    <row r="51" spans="1:6">
      <c r="A51" s="39" t="s">
        <v>10</v>
      </c>
      <c r="B51" s="39">
        <v>24</v>
      </c>
      <c r="C51" s="39" t="s">
        <v>101</v>
      </c>
      <c r="D51" s="39" t="s">
        <v>12</v>
      </c>
      <c r="E51" s="39" t="s">
        <v>99</v>
      </c>
      <c r="F51" s="39">
        <v>10600</v>
      </c>
    </row>
    <row r="52" spans="1:6">
      <c r="A52" s="39" t="s">
        <v>10</v>
      </c>
      <c r="B52" s="39">
        <v>26</v>
      </c>
      <c r="C52" s="39" t="s">
        <v>102</v>
      </c>
      <c r="D52" s="39" t="s">
        <v>12</v>
      </c>
      <c r="E52" s="39" t="s">
        <v>99</v>
      </c>
      <c r="F52" s="39">
        <v>39800</v>
      </c>
    </row>
    <row r="53" spans="1:6">
      <c r="A53" s="39" t="s">
        <v>10</v>
      </c>
      <c r="B53" s="39">
        <v>33</v>
      </c>
      <c r="C53" s="39" t="s">
        <v>103</v>
      </c>
      <c r="D53" s="39" t="s">
        <v>12</v>
      </c>
      <c r="E53" s="39" t="s">
        <v>99</v>
      </c>
      <c r="F53" s="39">
        <v>50000</v>
      </c>
    </row>
    <row r="54" spans="1:6">
      <c r="A54" s="39" t="s">
        <v>10</v>
      </c>
      <c r="B54" s="39">
        <v>34</v>
      </c>
      <c r="C54" s="39" t="s">
        <v>104</v>
      </c>
      <c r="D54" s="39" t="s">
        <v>12</v>
      </c>
      <c r="E54" s="39" t="s">
        <v>99</v>
      </c>
      <c r="F54" s="39">
        <v>14300</v>
      </c>
    </row>
    <row r="55" spans="1:6">
      <c r="A55" s="39" t="s">
        <v>10</v>
      </c>
      <c r="B55" s="39">
        <v>37</v>
      </c>
      <c r="C55" s="39" t="s">
        <v>105</v>
      </c>
      <c r="D55" s="39" t="s">
        <v>12</v>
      </c>
      <c r="E55" s="39" t="s">
        <v>99</v>
      </c>
      <c r="F55" s="39">
        <v>21200</v>
      </c>
    </row>
    <row r="56" spans="1:6">
      <c r="A56" s="39" t="s">
        <v>10</v>
      </c>
      <c r="B56" s="39">
        <v>46</v>
      </c>
      <c r="C56" s="39" t="s">
        <v>106</v>
      </c>
      <c r="D56" s="39" t="s">
        <v>12</v>
      </c>
      <c r="E56" s="39" t="s">
        <v>99</v>
      </c>
      <c r="F56" s="39">
        <v>19000</v>
      </c>
    </row>
    <row r="57" spans="1:6">
      <c r="A57" s="39" t="s">
        <v>10</v>
      </c>
      <c r="B57" s="39">
        <v>51</v>
      </c>
      <c r="C57" s="39" t="s">
        <v>107</v>
      </c>
      <c r="D57" s="39" t="s">
        <v>12</v>
      </c>
      <c r="E57" s="39" t="s">
        <v>99</v>
      </c>
      <c r="F57" s="39">
        <v>19000</v>
      </c>
    </row>
    <row r="58" spans="1:6">
      <c r="A58" s="39" t="s">
        <v>10</v>
      </c>
      <c r="B58" s="39">
        <v>54</v>
      </c>
      <c r="C58" s="39" t="s">
        <v>108</v>
      </c>
      <c r="D58" s="39" t="s">
        <v>48</v>
      </c>
      <c r="E58" s="39" t="s">
        <v>109</v>
      </c>
      <c r="F58" s="39">
        <v>3400</v>
      </c>
    </row>
    <row r="59" spans="1:6">
      <c r="A59" s="39" t="s">
        <v>10</v>
      </c>
      <c r="B59" s="39">
        <v>55</v>
      </c>
      <c r="C59" s="39" t="s">
        <v>110</v>
      </c>
      <c r="D59" s="39" t="s">
        <v>48</v>
      </c>
      <c r="E59" s="39" t="s">
        <v>111</v>
      </c>
      <c r="F59" s="39">
        <v>18000</v>
      </c>
    </row>
    <row r="60" spans="1:6">
      <c r="A60" s="39" t="s">
        <v>10</v>
      </c>
      <c r="B60" s="39">
        <v>56</v>
      </c>
      <c r="C60" s="39" t="s">
        <v>112</v>
      </c>
      <c r="D60" s="39" t="s">
        <v>48</v>
      </c>
      <c r="E60" s="39" t="s">
        <v>111</v>
      </c>
      <c r="F60" s="39">
        <v>12000</v>
      </c>
    </row>
    <row r="61" spans="1:6">
      <c r="A61" s="39" t="s">
        <v>10</v>
      </c>
      <c r="B61" s="39">
        <v>59</v>
      </c>
      <c r="C61" s="39" t="s">
        <v>113</v>
      </c>
      <c r="D61" s="39" t="s">
        <v>12</v>
      </c>
      <c r="E61" s="39" t="s">
        <v>114</v>
      </c>
      <c r="F61" s="39">
        <v>17900</v>
      </c>
    </row>
    <row r="62" spans="1:6">
      <c r="A62" s="39" t="s">
        <v>10</v>
      </c>
      <c r="B62" s="39">
        <v>63</v>
      </c>
      <c r="C62" s="39" t="s">
        <v>115</v>
      </c>
      <c r="D62" s="39" t="s">
        <v>12</v>
      </c>
      <c r="E62" s="39" t="s">
        <v>114</v>
      </c>
      <c r="F62" s="39">
        <v>21200</v>
      </c>
    </row>
    <row r="63" spans="1:6">
      <c r="A63" s="39" t="s">
        <v>10</v>
      </c>
      <c r="B63" s="39">
        <v>64</v>
      </c>
      <c r="C63" s="39" t="s">
        <v>116</v>
      </c>
      <c r="D63" s="39" t="s">
        <v>12</v>
      </c>
      <c r="E63" s="39" t="s">
        <v>114</v>
      </c>
      <c r="F63" s="39">
        <v>7900</v>
      </c>
    </row>
    <row r="64" spans="1:6">
      <c r="A64" s="39" t="s">
        <v>10</v>
      </c>
      <c r="B64" s="39">
        <v>66</v>
      </c>
      <c r="C64" s="39" t="s">
        <v>117</v>
      </c>
      <c r="D64" s="39" t="s">
        <v>12</v>
      </c>
      <c r="E64" s="39" t="s">
        <v>114</v>
      </c>
      <c r="F64" s="39">
        <v>23800</v>
      </c>
    </row>
    <row r="65" spans="1:6">
      <c r="A65" s="39" t="s">
        <v>10</v>
      </c>
      <c r="B65" s="39">
        <v>67</v>
      </c>
      <c r="C65" s="39" t="s">
        <v>118</v>
      </c>
      <c r="D65" s="39" t="s">
        <v>12</v>
      </c>
      <c r="E65" s="39" t="s">
        <v>114</v>
      </c>
      <c r="F65" s="39">
        <v>23800</v>
      </c>
    </row>
    <row r="66" spans="1:6">
      <c r="A66" s="39" t="s">
        <v>10</v>
      </c>
      <c r="B66" s="39">
        <v>68</v>
      </c>
      <c r="C66" s="39" t="s">
        <v>119</v>
      </c>
      <c r="D66" s="39" t="s">
        <v>48</v>
      </c>
      <c r="E66" s="39" t="s">
        <v>120</v>
      </c>
      <c r="F66" s="39">
        <v>30000</v>
      </c>
    </row>
    <row r="67" spans="1:6">
      <c r="A67" s="39" t="s">
        <v>10</v>
      </c>
      <c r="B67" s="39">
        <v>69</v>
      </c>
      <c r="C67" s="39" t="s">
        <v>121</v>
      </c>
      <c r="D67" s="39" t="s">
        <v>35</v>
      </c>
      <c r="E67" s="39" t="s">
        <v>122</v>
      </c>
      <c r="F67" s="39">
        <v>26800</v>
      </c>
    </row>
    <row r="68" spans="1:6">
      <c r="A68" s="39" t="s">
        <v>10</v>
      </c>
      <c r="B68" s="39">
        <v>70</v>
      </c>
      <c r="C68" s="39" t="s">
        <v>123</v>
      </c>
      <c r="D68" s="39" t="s">
        <v>35</v>
      </c>
      <c r="E68" s="39" t="s">
        <v>122</v>
      </c>
      <c r="F68" s="39">
        <v>19700</v>
      </c>
    </row>
    <row r="69" spans="1:6">
      <c r="A69" s="39" t="s">
        <v>10</v>
      </c>
      <c r="B69" s="39">
        <v>71</v>
      </c>
      <c r="C69" s="39" t="s">
        <v>124</v>
      </c>
      <c r="D69" s="39" t="s">
        <v>125</v>
      </c>
      <c r="E69" s="39" t="s">
        <v>126</v>
      </c>
      <c r="F69" s="39">
        <v>10600</v>
      </c>
    </row>
    <row r="70" spans="1:6">
      <c r="A70" s="39" t="s">
        <v>10</v>
      </c>
      <c r="B70" s="39">
        <v>72</v>
      </c>
      <c r="C70" s="39" t="s">
        <v>127</v>
      </c>
      <c r="D70" s="39" t="s">
        <v>125</v>
      </c>
      <c r="E70" s="39" t="s">
        <v>126</v>
      </c>
      <c r="F70" s="39">
        <v>19000</v>
      </c>
    </row>
    <row r="71" s="33" customFormat="true" spans="1:10">
      <c r="A71" s="39" t="s">
        <v>10</v>
      </c>
      <c r="B71" s="39">
        <v>73</v>
      </c>
      <c r="C71" s="39" t="s">
        <v>128</v>
      </c>
      <c r="D71" s="39" t="s">
        <v>12</v>
      </c>
      <c r="E71" s="39" t="s">
        <v>129</v>
      </c>
      <c r="F71" s="39">
        <v>35000</v>
      </c>
      <c r="J71" s="41"/>
    </row>
    <row r="72" spans="1:6">
      <c r="A72" s="39" t="s">
        <v>10</v>
      </c>
      <c r="B72" s="39">
        <v>74</v>
      </c>
      <c r="C72" s="39" t="s">
        <v>130</v>
      </c>
      <c r="D72" s="39" t="s">
        <v>12</v>
      </c>
      <c r="E72" s="39" t="s">
        <v>129</v>
      </c>
      <c r="F72" s="39">
        <v>48200</v>
      </c>
    </row>
    <row r="73" spans="1:6">
      <c r="A73" s="39" t="s">
        <v>10</v>
      </c>
      <c r="B73" s="39">
        <v>75</v>
      </c>
      <c r="C73" s="39" t="s">
        <v>131</v>
      </c>
      <c r="D73" s="39" t="s">
        <v>12</v>
      </c>
      <c r="E73" s="39" t="s">
        <v>129</v>
      </c>
      <c r="F73" s="39">
        <v>50000</v>
      </c>
    </row>
    <row r="74" spans="1:6">
      <c r="A74" s="39" t="s">
        <v>10</v>
      </c>
      <c r="B74" s="39">
        <v>76</v>
      </c>
      <c r="C74" s="39" t="s">
        <v>132</v>
      </c>
      <c r="D74" s="39" t="s">
        <v>12</v>
      </c>
      <c r="E74" s="39" t="s">
        <v>129</v>
      </c>
      <c r="F74" s="39">
        <v>50000</v>
      </c>
    </row>
    <row r="75" spans="1:6">
      <c r="A75" s="39" t="s">
        <v>10</v>
      </c>
      <c r="B75" s="39">
        <v>77</v>
      </c>
      <c r="C75" s="39" t="s">
        <v>133</v>
      </c>
      <c r="D75" s="39" t="s">
        <v>12</v>
      </c>
      <c r="E75" s="39" t="s">
        <v>129</v>
      </c>
      <c r="F75" s="39">
        <v>50000</v>
      </c>
    </row>
    <row r="76" spans="1:6">
      <c r="A76" s="39" t="s">
        <v>10</v>
      </c>
      <c r="B76" s="39">
        <v>78</v>
      </c>
      <c r="C76" s="39" t="s">
        <v>134</v>
      </c>
      <c r="D76" s="39" t="s">
        <v>12</v>
      </c>
      <c r="E76" s="39" t="s">
        <v>135</v>
      </c>
      <c r="F76" s="39">
        <v>2700</v>
      </c>
    </row>
    <row r="77" spans="1:6">
      <c r="A77" s="39" t="s">
        <v>10</v>
      </c>
      <c r="B77" s="39">
        <v>79</v>
      </c>
      <c r="C77" s="39" t="s">
        <v>136</v>
      </c>
      <c r="D77" s="39" t="s">
        <v>12</v>
      </c>
      <c r="E77" s="39" t="s">
        <v>137</v>
      </c>
      <c r="F77" s="39">
        <v>41200</v>
      </c>
    </row>
    <row r="78" spans="1:6">
      <c r="A78" s="39" t="s">
        <v>10</v>
      </c>
      <c r="B78" s="39">
        <v>80</v>
      </c>
      <c r="C78" s="39" t="s">
        <v>138</v>
      </c>
      <c r="D78" s="39" t="s">
        <v>12</v>
      </c>
      <c r="E78" s="39" t="s">
        <v>137</v>
      </c>
      <c r="F78" s="39">
        <v>50000</v>
      </c>
    </row>
    <row r="79" spans="1:6">
      <c r="A79" s="39" t="s">
        <v>10</v>
      </c>
      <c r="B79" s="39">
        <v>81</v>
      </c>
      <c r="C79" s="39" t="s">
        <v>139</v>
      </c>
      <c r="D79" s="39" t="s">
        <v>12</v>
      </c>
      <c r="E79" s="39" t="s">
        <v>137</v>
      </c>
      <c r="F79" s="39">
        <v>41200</v>
      </c>
    </row>
    <row r="80" spans="1:6">
      <c r="A80" s="39" t="s">
        <v>10</v>
      </c>
      <c r="B80" s="39">
        <v>82</v>
      </c>
      <c r="C80" s="39" t="s">
        <v>140</v>
      </c>
      <c r="D80" s="39" t="s">
        <v>12</v>
      </c>
      <c r="E80" s="39" t="s">
        <v>137</v>
      </c>
      <c r="F80" s="39">
        <v>7500</v>
      </c>
    </row>
    <row r="81" ht="14.4" customHeight="true" spans="1:6">
      <c r="A81" s="39" t="s">
        <v>10</v>
      </c>
      <c r="B81" s="39">
        <v>83</v>
      </c>
      <c r="C81" s="39" t="s">
        <v>141</v>
      </c>
      <c r="D81" s="39" t="s">
        <v>12</v>
      </c>
      <c r="E81" s="39" t="s">
        <v>142</v>
      </c>
      <c r="F81" s="39">
        <v>50000</v>
      </c>
    </row>
    <row r="82" spans="1:6">
      <c r="A82" s="39" t="s">
        <v>10</v>
      </c>
      <c r="B82" s="39">
        <v>84</v>
      </c>
      <c r="C82" s="39" t="s">
        <v>143</v>
      </c>
      <c r="D82" s="39" t="s">
        <v>12</v>
      </c>
      <c r="E82" s="39" t="s">
        <v>142</v>
      </c>
      <c r="F82" s="39">
        <v>50000</v>
      </c>
    </row>
    <row r="83" spans="1:6">
      <c r="A83" s="39" t="s">
        <v>10</v>
      </c>
      <c r="B83" s="39">
        <v>85</v>
      </c>
      <c r="C83" s="39" t="s">
        <v>144</v>
      </c>
      <c r="D83" s="39" t="s">
        <v>12</v>
      </c>
      <c r="E83" s="39" t="s">
        <v>142</v>
      </c>
      <c r="F83" s="39">
        <v>16000</v>
      </c>
    </row>
    <row r="84" spans="1:6">
      <c r="A84" s="39" t="s">
        <v>10</v>
      </c>
      <c r="B84" s="39">
        <v>86</v>
      </c>
      <c r="C84" s="39" t="s">
        <v>145</v>
      </c>
      <c r="D84" s="39" t="s">
        <v>58</v>
      </c>
      <c r="E84" s="39" t="s">
        <v>59</v>
      </c>
      <c r="F84" s="39">
        <v>14400</v>
      </c>
    </row>
    <row r="85" spans="1:6">
      <c r="A85" s="39" t="s">
        <v>10</v>
      </c>
      <c r="B85" s="39">
        <v>87</v>
      </c>
      <c r="C85" s="39" t="s">
        <v>146</v>
      </c>
      <c r="D85" s="39" t="s">
        <v>58</v>
      </c>
      <c r="E85" s="39" t="s">
        <v>59</v>
      </c>
      <c r="F85" s="39">
        <v>10000</v>
      </c>
    </row>
    <row r="86" spans="1:6">
      <c r="A86" s="39" t="s">
        <v>10</v>
      </c>
      <c r="B86" s="39">
        <v>88</v>
      </c>
      <c r="C86" s="39" t="s">
        <v>147</v>
      </c>
      <c r="D86" s="39" t="s">
        <v>58</v>
      </c>
      <c r="E86" s="39" t="s">
        <v>59</v>
      </c>
      <c r="F86" s="39">
        <v>35600</v>
      </c>
    </row>
    <row r="87" s="32" customFormat="true" ht="15" customHeight="true" spans="1:10">
      <c r="A87" s="39" t="s">
        <v>10</v>
      </c>
      <c r="B87" s="39">
        <v>89</v>
      </c>
      <c r="C87" s="39" t="s">
        <v>148</v>
      </c>
      <c r="D87" s="39" t="s">
        <v>149</v>
      </c>
      <c r="E87" s="39" t="s">
        <v>150</v>
      </c>
      <c r="F87" s="39">
        <v>9000</v>
      </c>
      <c r="J87" s="37"/>
    </row>
    <row r="88" ht="15" customHeight="true" spans="1:6">
      <c r="A88" s="39" t="s">
        <v>10</v>
      </c>
      <c r="B88" s="39">
        <v>90</v>
      </c>
      <c r="C88" s="39" t="s">
        <v>151</v>
      </c>
      <c r="D88" s="39" t="s">
        <v>149</v>
      </c>
      <c r="E88" s="39" t="s">
        <v>150</v>
      </c>
      <c r="F88" s="39">
        <v>9000</v>
      </c>
    </row>
    <row r="89" ht="15" customHeight="true" spans="1:6">
      <c r="A89" s="39" t="s">
        <v>10</v>
      </c>
      <c r="B89" s="39">
        <v>92</v>
      </c>
      <c r="C89" s="39" t="s">
        <v>152</v>
      </c>
      <c r="D89" s="39" t="s">
        <v>20</v>
      </c>
      <c r="E89" s="39" t="s">
        <v>153</v>
      </c>
      <c r="F89" s="39">
        <v>8000</v>
      </c>
    </row>
    <row r="90" s="33" customFormat="true" spans="1:10">
      <c r="A90" s="39" t="s">
        <v>10</v>
      </c>
      <c r="B90" s="39">
        <v>93</v>
      </c>
      <c r="C90" s="39" t="s">
        <v>154</v>
      </c>
      <c r="D90" s="39" t="s">
        <v>149</v>
      </c>
      <c r="E90" s="39" t="s">
        <v>155</v>
      </c>
      <c r="F90" s="39">
        <v>5100</v>
      </c>
      <c r="J90" s="41"/>
    </row>
    <row r="91" spans="1:6">
      <c r="A91" s="39" t="s">
        <v>10</v>
      </c>
      <c r="B91" s="39">
        <v>94</v>
      </c>
      <c r="C91" s="39" t="s">
        <v>156</v>
      </c>
      <c r="D91" s="39" t="s">
        <v>149</v>
      </c>
      <c r="E91" s="39" t="s">
        <v>155</v>
      </c>
      <c r="F91" s="39">
        <v>3300</v>
      </c>
    </row>
    <row r="92" spans="1:6">
      <c r="A92" s="39" t="s">
        <v>10</v>
      </c>
      <c r="B92" s="39">
        <v>95</v>
      </c>
      <c r="C92" s="39" t="s">
        <v>157</v>
      </c>
      <c r="D92" s="39" t="s">
        <v>149</v>
      </c>
      <c r="E92" s="39" t="s">
        <v>155</v>
      </c>
      <c r="F92" s="39">
        <v>5000</v>
      </c>
    </row>
    <row r="93" spans="1:6">
      <c r="A93" s="39" t="s">
        <v>10</v>
      </c>
      <c r="B93" s="39">
        <v>96</v>
      </c>
      <c r="C93" s="39" t="s">
        <v>158</v>
      </c>
      <c r="D93" s="39" t="s">
        <v>149</v>
      </c>
      <c r="E93" s="39" t="s">
        <v>155</v>
      </c>
      <c r="F93" s="39">
        <v>9200</v>
      </c>
    </row>
    <row r="94" spans="1:6">
      <c r="A94" s="39" t="s">
        <v>10</v>
      </c>
      <c r="B94" s="39">
        <v>97</v>
      </c>
      <c r="C94" s="39" t="s">
        <v>159</v>
      </c>
      <c r="D94" s="39" t="s">
        <v>149</v>
      </c>
      <c r="E94" s="39" t="s">
        <v>155</v>
      </c>
      <c r="F94" s="39">
        <v>37100</v>
      </c>
    </row>
    <row r="95" spans="1:6">
      <c r="A95" s="39" t="s">
        <v>10</v>
      </c>
      <c r="B95" s="39">
        <v>98</v>
      </c>
      <c r="C95" s="39" t="s">
        <v>160</v>
      </c>
      <c r="D95" s="39" t="s">
        <v>149</v>
      </c>
      <c r="E95" s="39" t="s">
        <v>155</v>
      </c>
      <c r="F95" s="39">
        <v>2600</v>
      </c>
    </row>
    <row r="96" spans="1:6">
      <c r="A96" s="39" t="s">
        <v>10</v>
      </c>
      <c r="B96" s="39">
        <v>99</v>
      </c>
      <c r="C96" s="39" t="s">
        <v>161</v>
      </c>
      <c r="D96" s="39" t="s">
        <v>149</v>
      </c>
      <c r="E96" s="39" t="s">
        <v>155</v>
      </c>
      <c r="F96" s="39">
        <v>3900</v>
      </c>
    </row>
    <row r="97" spans="1:6">
      <c r="A97" s="39" t="s">
        <v>10</v>
      </c>
      <c r="B97" s="39">
        <v>100</v>
      </c>
      <c r="C97" s="39" t="s">
        <v>162</v>
      </c>
      <c r="D97" s="39" t="s">
        <v>149</v>
      </c>
      <c r="E97" s="39" t="s">
        <v>155</v>
      </c>
      <c r="F97" s="39">
        <v>5100</v>
      </c>
    </row>
    <row r="98" spans="1:6">
      <c r="A98" s="39" t="s">
        <v>10</v>
      </c>
      <c r="B98" s="39">
        <v>101</v>
      </c>
      <c r="C98" s="39" t="s">
        <v>163</v>
      </c>
      <c r="D98" s="39" t="s">
        <v>149</v>
      </c>
      <c r="E98" s="39" t="s">
        <v>155</v>
      </c>
      <c r="F98" s="39">
        <v>4800</v>
      </c>
    </row>
    <row r="99" spans="1:6">
      <c r="A99" s="39" t="s">
        <v>10</v>
      </c>
      <c r="B99" s="39">
        <v>102</v>
      </c>
      <c r="C99" s="39" t="s">
        <v>164</v>
      </c>
      <c r="D99" s="39" t="s">
        <v>149</v>
      </c>
      <c r="E99" s="39" t="s">
        <v>155</v>
      </c>
      <c r="F99" s="39">
        <v>3600</v>
      </c>
    </row>
    <row r="100" spans="1:6">
      <c r="A100" s="39" t="s">
        <v>10</v>
      </c>
      <c r="B100" s="39">
        <v>103</v>
      </c>
      <c r="C100" s="39" t="s">
        <v>165</v>
      </c>
      <c r="D100" s="39" t="s">
        <v>149</v>
      </c>
      <c r="E100" s="39" t="s">
        <v>155</v>
      </c>
      <c r="F100" s="39">
        <v>3600</v>
      </c>
    </row>
    <row r="101" s="33" customFormat="true" spans="1:10">
      <c r="A101" s="39" t="s">
        <v>10</v>
      </c>
      <c r="B101" s="39">
        <v>104</v>
      </c>
      <c r="C101" s="39" t="s">
        <v>166</v>
      </c>
      <c r="D101" s="39" t="s">
        <v>125</v>
      </c>
      <c r="E101" s="39" t="s">
        <v>167</v>
      </c>
      <c r="F101" s="39">
        <v>26500</v>
      </c>
      <c r="J101" s="41"/>
    </row>
    <row r="102" spans="1:6">
      <c r="A102" s="39" t="s">
        <v>10</v>
      </c>
      <c r="B102" s="39">
        <v>105</v>
      </c>
      <c r="C102" s="39" t="s">
        <v>168</v>
      </c>
      <c r="D102" s="39" t="s">
        <v>125</v>
      </c>
      <c r="E102" s="39" t="s">
        <v>167</v>
      </c>
      <c r="F102" s="39">
        <v>7900</v>
      </c>
    </row>
    <row r="103" spans="1:6">
      <c r="A103" s="39" t="s">
        <v>10</v>
      </c>
      <c r="B103" s="39">
        <v>106</v>
      </c>
      <c r="C103" s="39" t="s">
        <v>169</v>
      </c>
      <c r="D103" s="39" t="s">
        <v>16</v>
      </c>
      <c r="E103" s="39" t="s">
        <v>170</v>
      </c>
      <c r="F103" s="39">
        <v>4400</v>
      </c>
    </row>
    <row r="104" spans="1:6">
      <c r="A104" s="39" t="s">
        <v>10</v>
      </c>
      <c r="B104" s="39">
        <v>107</v>
      </c>
      <c r="C104" s="39" t="s">
        <v>171</v>
      </c>
      <c r="D104" s="39" t="s">
        <v>16</v>
      </c>
      <c r="E104" s="39" t="s">
        <v>170</v>
      </c>
      <c r="F104" s="39">
        <v>4400</v>
      </c>
    </row>
    <row r="105" ht="15" customHeight="true" spans="1:6">
      <c r="A105" s="39" t="s">
        <v>10</v>
      </c>
      <c r="B105" s="39">
        <v>108</v>
      </c>
      <c r="C105" s="39" t="s">
        <v>172</v>
      </c>
      <c r="D105" s="39" t="s">
        <v>8</v>
      </c>
      <c r="E105" s="39" t="s">
        <v>9</v>
      </c>
      <c r="F105" s="39">
        <v>3200</v>
      </c>
    </row>
    <row r="106" spans="1:6">
      <c r="A106" s="39" t="s">
        <v>10</v>
      </c>
      <c r="B106" s="39">
        <v>109</v>
      </c>
      <c r="C106" s="39" t="s">
        <v>173</v>
      </c>
      <c r="D106" s="39" t="s">
        <v>12</v>
      </c>
      <c r="E106" s="39" t="s">
        <v>174</v>
      </c>
      <c r="F106" s="39">
        <v>30000</v>
      </c>
    </row>
    <row r="107" spans="1:6">
      <c r="A107" s="39" t="s">
        <v>10</v>
      </c>
      <c r="B107" s="39">
        <v>110</v>
      </c>
      <c r="C107" s="39" t="s">
        <v>175</v>
      </c>
      <c r="D107" s="39" t="s">
        <v>12</v>
      </c>
      <c r="E107" s="39" t="s">
        <v>174</v>
      </c>
      <c r="F107" s="39">
        <v>22000</v>
      </c>
    </row>
    <row r="108" spans="1:6">
      <c r="A108" s="39" t="s">
        <v>10</v>
      </c>
      <c r="B108" s="39">
        <v>111</v>
      </c>
      <c r="C108" s="39" t="s">
        <v>176</v>
      </c>
      <c r="D108" s="39" t="s">
        <v>12</v>
      </c>
      <c r="E108" s="39" t="s">
        <v>174</v>
      </c>
      <c r="F108" s="39">
        <v>50000</v>
      </c>
    </row>
    <row r="109" spans="1:6">
      <c r="A109" s="39" t="s">
        <v>10</v>
      </c>
      <c r="B109" s="39">
        <v>112</v>
      </c>
      <c r="C109" s="39" t="s">
        <v>177</v>
      </c>
      <c r="D109" s="39" t="s">
        <v>24</v>
      </c>
      <c r="E109" s="39" t="s">
        <v>178</v>
      </c>
      <c r="F109" s="39">
        <v>24000</v>
      </c>
    </row>
    <row r="110" spans="1:6">
      <c r="A110" s="39" t="s">
        <v>10</v>
      </c>
      <c r="B110" s="39">
        <v>114</v>
      </c>
      <c r="C110" s="39" t="s">
        <v>179</v>
      </c>
      <c r="D110" s="39" t="s">
        <v>24</v>
      </c>
      <c r="E110" s="39" t="s">
        <v>178</v>
      </c>
      <c r="F110" s="39">
        <v>6000</v>
      </c>
    </row>
    <row r="111" ht="15" customHeight="true" spans="1:6">
      <c r="A111" s="39" t="s">
        <v>10</v>
      </c>
      <c r="B111" s="39">
        <v>115</v>
      </c>
      <c r="C111" s="39" t="s">
        <v>180</v>
      </c>
      <c r="D111" s="39" t="s">
        <v>51</v>
      </c>
      <c r="E111" s="39" t="s">
        <v>181</v>
      </c>
      <c r="F111" s="39">
        <v>15600</v>
      </c>
    </row>
    <row r="112" ht="14.4" customHeight="true" spans="1:6">
      <c r="A112" s="39" t="s">
        <v>10</v>
      </c>
      <c r="B112" s="39">
        <v>116</v>
      </c>
      <c r="C112" s="39" t="s">
        <v>182</v>
      </c>
      <c r="D112" s="39" t="s">
        <v>51</v>
      </c>
      <c r="E112" s="39" t="s">
        <v>183</v>
      </c>
      <c r="F112" s="39">
        <v>50000</v>
      </c>
    </row>
    <row r="113" ht="14.4" customHeight="true" spans="1:6">
      <c r="A113" s="39" t="s">
        <v>10</v>
      </c>
      <c r="B113" s="39">
        <v>117</v>
      </c>
      <c r="C113" s="39" t="s">
        <v>184</v>
      </c>
      <c r="D113" s="39" t="s">
        <v>51</v>
      </c>
      <c r="E113" s="39" t="s">
        <v>183</v>
      </c>
      <c r="F113" s="39">
        <v>50000</v>
      </c>
    </row>
    <row r="114" ht="14.4" customHeight="true" spans="1:6">
      <c r="A114" s="39" t="s">
        <v>10</v>
      </c>
      <c r="B114" s="39">
        <v>118</v>
      </c>
      <c r="C114" s="39" t="s">
        <v>185</v>
      </c>
      <c r="D114" s="39" t="s">
        <v>51</v>
      </c>
      <c r="E114" s="39" t="s">
        <v>183</v>
      </c>
      <c r="F114" s="39">
        <v>50000</v>
      </c>
    </row>
    <row r="115" spans="1:6">
      <c r="A115" s="39" t="s">
        <v>10</v>
      </c>
      <c r="B115" s="39">
        <v>119</v>
      </c>
      <c r="C115" s="39" t="s">
        <v>186</v>
      </c>
      <c r="D115" s="39" t="s">
        <v>51</v>
      </c>
      <c r="E115" s="39" t="s">
        <v>183</v>
      </c>
      <c r="F115" s="39">
        <v>50000</v>
      </c>
    </row>
    <row r="116" spans="1:6">
      <c r="A116" s="39" t="s">
        <v>10</v>
      </c>
      <c r="B116" s="39">
        <v>120</v>
      </c>
      <c r="C116" s="39" t="s">
        <v>187</v>
      </c>
      <c r="D116" s="39" t="s">
        <v>51</v>
      </c>
      <c r="E116" s="39" t="s">
        <v>188</v>
      </c>
      <c r="F116" s="39">
        <v>30000</v>
      </c>
    </row>
    <row r="117" spans="1:6">
      <c r="A117" s="39" t="s">
        <v>14</v>
      </c>
      <c r="B117" s="39">
        <v>1</v>
      </c>
      <c r="C117" s="39" t="s">
        <v>189</v>
      </c>
      <c r="D117" s="39" t="s">
        <v>35</v>
      </c>
      <c r="E117" s="39" t="s">
        <v>190</v>
      </c>
      <c r="F117" s="39">
        <v>2800</v>
      </c>
    </row>
    <row r="118" spans="1:6">
      <c r="A118" s="39" t="s">
        <v>14</v>
      </c>
      <c r="B118" s="39">
        <v>2</v>
      </c>
      <c r="C118" s="39" t="s">
        <v>191</v>
      </c>
      <c r="D118" s="39" t="s">
        <v>35</v>
      </c>
      <c r="E118" s="39" t="s">
        <v>192</v>
      </c>
      <c r="F118" s="39">
        <v>5900</v>
      </c>
    </row>
    <row r="119" spans="1:6">
      <c r="A119" s="39" t="s">
        <v>14</v>
      </c>
      <c r="B119" s="39">
        <v>3</v>
      </c>
      <c r="C119" s="39" t="s">
        <v>193</v>
      </c>
      <c r="D119" s="39" t="s">
        <v>48</v>
      </c>
      <c r="E119" s="39" t="s">
        <v>194</v>
      </c>
      <c r="F119" s="39">
        <v>4900</v>
      </c>
    </row>
    <row r="120" spans="1:6">
      <c r="A120" s="39" t="s">
        <v>14</v>
      </c>
      <c r="B120" s="39">
        <v>4</v>
      </c>
      <c r="C120" s="39" t="s">
        <v>195</v>
      </c>
      <c r="D120" s="39" t="s">
        <v>48</v>
      </c>
      <c r="E120" s="39" t="s">
        <v>194</v>
      </c>
      <c r="F120" s="39">
        <v>4000</v>
      </c>
    </row>
    <row r="121" spans="1:6">
      <c r="A121" s="39" t="s">
        <v>14</v>
      </c>
      <c r="B121" s="39">
        <v>6</v>
      </c>
      <c r="C121" s="39" t="s">
        <v>196</v>
      </c>
      <c r="D121" s="39" t="s">
        <v>20</v>
      </c>
      <c r="E121" s="39" t="s">
        <v>197</v>
      </c>
      <c r="F121" s="39">
        <v>10200</v>
      </c>
    </row>
    <row r="122" s="33" customFormat="true" spans="1:10">
      <c r="A122" s="39" t="s">
        <v>14</v>
      </c>
      <c r="B122" s="39">
        <v>7</v>
      </c>
      <c r="C122" s="39" t="s">
        <v>198</v>
      </c>
      <c r="D122" s="39" t="s">
        <v>61</v>
      </c>
      <c r="E122" s="39" t="s">
        <v>199</v>
      </c>
      <c r="F122" s="39">
        <v>5100</v>
      </c>
      <c r="J122" s="41"/>
    </row>
    <row r="123" spans="1:6">
      <c r="A123" s="39" t="s">
        <v>14</v>
      </c>
      <c r="B123" s="39">
        <v>8</v>
      </c>
      <c r="C123" s="39" t="s">
        <v>200</v>
      </c>
      <c r="D123" s="39" t="s">
        <v>12</v>
      </c>
      <c r="E123" s="39" t="s">
        <v>174</v>
      </c>
      <c r="F123" s="39">
        <v>21000</v>
      </c>
    </row>
    <row r="124" spans="1:6">
      <c r="A124" s="39" t="s">
        <v>14</v>
      </c>
      <c r="B124" s="39">
        <v>9</v>
      </c>
      <c r="C124" s="39" t="s">
        <v>201</v>
      </c>
      <c r="D124" s="39" t="s">
        <v>125</v>
      </c>
      <c r="E124" s="39" t="s">
        <v>202</v>
      </c>
      <c r="F124" s="39">
        <v>17600</v>
      </c>
    </row>
    <row r="125" spans="1:6">
      <c r="A125" s="39" t="s">
        <v>14</v>
      </c>
      <c r="B125" s="39">
        <v>10</v>
      </c>
      <c r="C125" s="39" t="s">
        <v>203</v>
      </c>
      <c r="D125" s="39" t="s">
        <v>125</v>
      </c>
      <c r="E125" s="39" t="s">
        <v>204</v>
      </c>
      <c r="F125" s="39">
        <v>9800</v>
      </c>
    </row>
    <row r="126" spans="1:6">
      <c r="A126" s="39" t="s">
        <v>14</v>
      </c>
      <c r="B126" s="39">
        <v>11</v>
      </c>
      <c r="C126" s="39" t="s">
        <v>205</v>
      </c>
      <c r="D126" s="39" t="s">
        <v>125</v>
      </c>
      <c r="E126" s="39" t="s">
        <v>204</v>
      </c>
      <c r="F126" s="39">
        <v>21000</v>
      </c>
    </row>
    <row r="127" spans="1:6">
      <c r="A127" s="39" t="s">
        <v>14</v>
      </c>
      <c r="B127" s="39">
        <v>12</v>
      </c>
      <c r="C127" s="39" t="s">
        <v>206</v>
      </c>
      <c r="D127" s="39" t="s">
        <v>125</v>
      </c>
      <c r="E127" s="39" t="s">
        <v>204</v>
      </c>
      <c r="F127" s="39">
        <v>21000</v>
      </c>
    </row>
    <row r="128" s="34" customFormat="true" spans="1:10">
      <c r="A128" s="39" t="s">
        <v>18</v>
      </c>
      <c r="B128" s="39">
        <v>53</v>
      </c>
      <c r="C128" s="39" t="s">
        <v>207</v>
      </c>
      <c r="D128" s="39" t="s">
        <v>51</v>
      </c>
      <c r="E128" s="39" t="s">
        <v>208</v>
      </c>
      <c r="F128" s="39">
        <v>2500</v>
      </c>
      <c r="J128" s="42"/>
    </row>
    <row r="129" s="34" customFormat="true" ht="14.4" customHeight="true" spans="1:10">
      <c r="A129" s="39" t="s">
        <v>18</v>
      </c>
      <c r="B129" s="39">
        <v>54</v>
      </c>
      <c r="C129" s="39" t="s">
        <v>209</v>
      </c>
      <c r="D129" s="39" t="s">
        <v>51</v>
      </c>
      <c r="E129" s="39" t="s">
        <v>208</v>
      </c>
      <c r="F129" s="39">
        <v>2500</v>
      </c>
      <c r="J129" s="42"/>
    </row>
    <row r="130" s="34" customFormat="true" spans="1:10">
      <c r="A130" s="39" t="s">
        <v>18</v>
      </c>
      <c r="B130" s="39">
        <v>8</v>
      </c>
      <c r="C130" s="39" t="s">
        <v>210</v>
      </c>
      <c r="D130" s="39" t="s">
        <v>12</v>
      </c>
      <c r="E130" s="39" t="s">
        <v>211</v>
      </c>
      <c r="F130" s="39">
        <v>5000</v>
      </c>
      <c r="J130" s="42"/>
    </row>
    <row r="131" s="34" customFormat="true" spans="1:10">
      <c r="A131" s="39" t="s">
        <v>18</v>
      </c>
      <c r="B131" s="39" t="s">
        <v>212</v>
      </c>
      <c r="C131" s="39" t="s">
        <v>213</v>
      </c>
      <c r="D131" s="39" t="s">
        <v>51</v>
      </c>
      <c r="E131" s="39" t="s">
        <v>214</v>
      </c>
      <c r="F131" s="39">
        <v>8000</v>
      </c>
      <c r="J131" s="42"/>
    </row>
    <row r="132" s="34" customFormat="true" spans="1:10">
      <c r="A132" s="39" t="s">
        <v>18</v>
      </c>
      <c r="B132" s="39">
        <v>11</v>
      </c>
      <c r="C132" s="39" t="s">
        <v>215</v>
      </c>
      <c r="D132" s="39" t="s">
        <v>51</v>
      </c>
      <c r="E132" s="39" t="s">
        <v>214</v>
      </c>
      <c r="F132" s="39">
        <v>8000</v>
      </c>
      <c r="J132" s="42"/>
    </row>
    <row r="133" s="35" customFormat="true" spans="1:10">
      <c r="A133" s="39" t="s">
        <v>18</v>
      </c>
      <c r="B133" s="39">
        <v>12</v>
      </c>
      <c r="C133" s="39" t="s">
        <v>216</v>
      </c>
      <c r="D133" s="39" t="s">
        <v>12</v>
      </c>
      <c r="E133" s="39" t="s">
        <v>129</v>
      </c>
      <c r="F133" s="39">
        <v>5000</v>
      </c>
      <c r="J133" s="42"/>
    </row>
    <row r="134" s="34" customFormat="true" spans="1:10">
      <c r="A134" s="39" t="s">
        <v>18</v>
      </c>
      <c r="B134" s="39">
        <v>13</v>
      </c>
      <c r="C134" s="39" t="s">
        <v>217</v>
      </c>
      <c r="D134" s="39" t="s">
        <v>12</v>
      </c>
      <c r="E134" s="39" t="s">
        <v>129</v>
      </c>
      <c r="F134" s="39">
        <v>5000</v>
      </c>
      <c r="J134" s="42"/>
    </row>
    <row r="135" spans="1:6">
      <c r="A135" s="39" t="s">
        <v>18</v>
      </c>
      <c r="B135" s="39">
        <v>14</v>
      </c>
      <c r="C135" s="39" t="s">
        <v>218</v>
      </c>
      <c r="D135" s="39" t="s">
        <v>12</v>
      </c>
      <c r="E135" s="39" t="s">
        <v>129</v>
      </c>
      <c r="F135" s="39">
        <v>6500</v>
      </c>
    </row>
    <row r="136" s="34" customFormat="true" ht="14.4" customHeight="true" spans="1:10">
      <c r="A136" s="39" t="s">
        <v>18</v>
      </c>
      <c r="B136" s="39">
        <v>16</v>
      </c>
      <c r="C136" s="39" t="s">
        <v>219</v>
      </c>
      <c r="D136" s="39" t="s">
        <v>48</v>
      </c>
      <c r="E136" s="39" t="s">
        <v>194</v>
      </c>
      <c r="F136" s="39">
        <v>6000</v>
      </c>
      <c r="J136" s="42"/>
    </row>
    <row r="137" spans="1:6">
      <c r="A137" s="39" t="s">
        <v>18</v>
      </c>
      <c r="B137" s="39">
        <v>17</v>
      </c>
      <c r="C137" s="39" t="s">
        <v>220</v>
      </c>
      <c r="D137" s="39" t="s">
        <v>58</v>
      </c>
      <c r="E137" s="39" t="s">
        <v>59</v>
      </c>
      <c r="F137" s="39">
        <v>15500</v>
      </c>
    </row>
    <row r="138" s="33" customFormat="true" ht="15" customHeight="true" spans="1:10">
      <c r="A138" s="39" t="s">
        <v>18</v>
      </c>
      <c r="B138" s="39">
        <v>18</v>
      </c>
      <c r="C138" s="39" t="s">
        <v>221</v>
      </c>
      <c r="D138" s="39" t="s">
        <v>12</v>
      </c>
      <c r="E138" s="39" t="s">
        <v>222</v>
      </c>
      <c r="F138" s="39">
        <v>4000</v>
      </c>
      <c r="J138" s="41"/>
    </row>
    <row r="139" spans="1:6">
      <c r="A139" s="39" t="s">
        <v>18</v>
      </c>
      <c r="B139" s="39">
        <v>19</v>
      </c>
      <c r="C139" s="39" t="s">
        <v>223</v>
      </c>
      <c r="D139" s="39" t="s">
        <v>12</v>
      </c>
      <c r="E139" s="39" t="s">
        <v>222</v>
      </c>
      <c r="F139" s="39">
        <v>20000</v>
      </c>
    </row>
    <row r="140" spans="1:6">
      <c r="A140" s="39" t="s">
        <v>18</v>
      </c>
      <c r="B140" s="39">
        <v>20</v>
      </c>
      <c r="C140" s="39" t="s">
        <v>224</v>
      </c>
      <c r="D140" s="39" t="s">
        <v>12</v>
      </c>
      <c r="E140" s="39" t="s">
        <v>222</v>
      </c>
      <c r="F140" s="39">
        <v>17200</v>
      </c>
    </row>
    <row r="141" spans="1:6">
      <c r="A141" s="39" t="s">
        <v>18</v>
      </c>
      <c r="B141" s="39">
        <v>24</v>
      </c>
      <c r="C141" s="39" t="s">
        <v>225</v>
      </c>
      <c r="D141" s="39" t="s">
        <v>51</v>
      </c>
      <c r="E141" s="39" t="s">
        <v>226</v>
      </c>
      <c r="F141" s="39">
        <v>6000</v>
      </c>
    </row>
    <row r="142" s="36" customFormat="true" spans="1:10">
      <c r="A142" s="39" t="s">
        <v>18</v>
      </c>
      <c r="B142" s="39">
        <v>25</v>
      </c>
      <c r="C142" s="39" t="s">
        <v>227</v>
      </c>
      <c r="D142" s="39" t="s">
        <v>12</v>
      </c>
      <c r="E142" s="39" t="s">
        <v>228</v>
      </c>
      <c r="F142" s="39">
        <v>3000</v>
      </c>
      <c r="J142" s="43"/>
    </row>
    <row r="143" spans="1:6">
      <c r="A143" s="39" t="s">
        <v>18</v>
      </c>
      <c r="B143" s="39">
        <v>26</v>
      </c>
      <c r="C143" s="39" t="s">
        <v>229</v>
      </c>
      <c r="D143" s="39" t="s">
        <v>12</v>
      </c>
      <c r="E143" s="39" t="s">
        <v>228</v>
      </c>
      <c r="F143" s="39">
        <v>3000</v>
      </c>
    </row>
    <row r="144" spans="1:6">
      <c r="A144" s="39" t="s">
        <v>18</v>
      </c>
      <c r="B144" s="39">
        <v>27</v>
      </c>
      <c r="C144" s="39" t="s">
        <v>230</v>
      </c>
      <c r="D144" s="39" t="s">
        <v>12</v>
      </c>
      <c r="E144" s="39" t="s">
        <v>228</v>
      </c>
      <c r="F144" s="39">
        <v>3000</v>
      </c>
    </row>
    <row r="145" spans="1:6">
      <c r="A145" s="39" t="s">
        <v>18</v>
      </c>
      <c r="B145" s="39">
        <v>28</v>
      </c>
      <c r="C145" s="39" t="s">
        <v>231</v>
      </c>
      <c r="D145" s="39" t="s">
        <v>12</v>
      </c>
      <c r="E145" s="39" t="s">
        <v>228</v>
      </c>
      <c r="F145" s="39">
        <v>6000</v>
      </c>
    </row>
    <row r="146" spans="1:6">
      <c r="A146" s="39" t="s">
        <v>18</v>
      </c>
      <c r="B146" s="39">
        <v>32</v>
      </c>
      <c r="C146" s="39" t="s">
        <v>232</v>
      </c>
      <c r="D146" s="39" t="s">
        <v>58</v>
      </c>
      <c r="E146" s="39" t="s">
        <v>233</v>
      </c>
      <c r="F146" s="39">
        <v>20000</v>
      </c>
    </row>
    <row r="147" spans="1:6">
      <c r="A147" s="39" t="s">
        <v>18</v>
      </c>
      <c r="B147" s="39">
        <v>33</v>
      </c>
      <c r="C147" s="39" t="s">
        <v>234</v>
      </c>
      <c r="D147" s="39" t="s">
        <v>125</v>
      </c>
      <c r="E147" s="39" t="s">
        <v>235</v>
      </c>
      <c r="F147" s="39">
        <v>2700</v>
      </c>
    </row>
    <row r="148" s="34" customFormat="true" spans="1:10">
      <c r="A148" s="39" t="s">
        <v>18</v>
      </c>
      <c r="B148" s="39">
        <v>34</v>
      </c>
      <c r="C148" s="39" t="s">
        <v>236</v>
      </c>
      <c r="D148" s="39" t="s">
        <v>125</v>
      </c>
      <c r="E148" s="39" t="s">
        <v>235</v>
      </c>
      <c r="F148" s="39">
        <v>2700</v>
      </c>
      <c r="J148" s="42"/>
    </row>
    <row r="149" s="34" customFormat="true" spans="1:10">
      <c r="A149" s="39" t="s">
        <v>18</v>
      </c>
      <c r="B149" s="39">
        <v>35</v>
      </c>
      <c r="C149" s="39" t="s">
        <v>237</v>
      </c>
      <c r="D149" s="39" t="s">
        <v>24</v>
      </c>
      <c r="E149" s="39" t="s">
        <v>238</v>
      </c>
      <c r="F149" s="39">
        <v>4000</v>
      </c>
      <c r="J149" s="42"/>
    </row>
    <row r="150" s="34" customFormat="true" spans="1:10">
      <c r="A150" s="39" t="s">
        <v>18</v>
      </c>
      <c r="B150" s="39">
        <v>36</v>
      </c>
      <c r="C150" s="39" t="s">
        <v>239</v>
      </c>
      <c r="D150" s="39" t="s">
        <v>24</v>
      </c>
      <c r="E150" s="39" t="s">
        <v>240</v>
      </c>
      <c r="F150" s="39">
        <v>4500</v>
      </c>
      <c r="J150" s="42"/>
    </row>
    <row r="151" spans="1:6">
      <c r="A151" s="39" t="s">
        <v>18</v>
      </c>
      <c r="B151" s="39">
        <v>37</v>
      </c>
      <c r="C151" s="39" t="s">
        <v>241</v>
      </c>
      <c r="D151" s="39" t="s">
        <v>24</v>
      </c>
      <c r="E151" s="39" t="s">
        <v>240</v>
      </c>
      <c r="F151" s="39">
        <v>4500</v>
      </c>
    </row>
    <row r="152" spans="1:6">
      <c r="A152" s="39" t="s">
        <v>18</v>
      </c>
      <c r="B152" s="39">
        <v>38</v>
      </c>
      <c r="C152" s="39" t="s">
        <v>242</v>
      </c>
      <c r="D152" s="39" t="s">
        <v>12</v>
      </c>
      <c r="E152" s="39" t="s">
        <v>174</v>
      </c>
      <c r="F152" s="39">
        <v>5000</v>
      </c>
    </row>
    <row r="153" spans="1:6">
      <c r="A153" s="39" t="s">
        <v>18</v>
      </c>
      <c r="B153" s="39">
        <v>39</v>
      </c>
      <c r="C153" s="39" t="s">
        <v>243</v>
      </c>
      <c r="D153" s="39" t="s">
        <v>12</v>
      </c>
      <c r="E153" s="39" t="s">
        <v>174</v>
      </c>
      <c r="F153" s="39">
        <v>5000</v>
      </c>
    </row>
    <row r="154" spans="1:6">
      <c r="A154" s="39" t="s">
        <v>18</v>
      </c>
      <c r="B154" s="39">
        <v>41</v>
      </c>
      <c r="C154" s="39" t="s">
        <v>244</v>
      </c>
      <c r="D154" s="39" t="s">
        <v>51</v>
      </c>
      <c r="E154" s="39" t="s">
        <v>181</v>
      </c>
      <c r="F154" s="39">
        <v>15000</v>
      </c>
    </row>
    <row r="155" s="33" customFormat="true" spans="1:10">
      <c r="A155" s="39" t="s">
        <v>18</v>
      </c>
      <c r="B155" s="39">
        <v>42</v>
      </c>
      <c r="C155" s="39" t="s">
        <v>245</v>
      </c>
      <c r="D155" s="39" t="s">
        <v>51</v>
      </c>
      <c r="E155" s="39" t="s">
        <v>246</v>
      </c>
      <c r="F155" s="39">
        <v>4000</v>
      </c>
      <c r="J155" s="41"/>
    </row>
    <row r="156" s="34" customFormat="true" spans="1:10">
      <c r="A156" s="39" t="s">
        <v>18</v>
      </c>
      <c r="B156" s="39">
        <v>43</v>
      </c>
      <c r="C156" s="39" t="s">
        <v>247</v>
      </c>
      <c r="D156" s="39" t="s">
        <v>51</v>
      </c>
      <c r="E156" s="39" t="s">
        <v>246</v>
      </c>
      <c r="F156" s="39">
        <v>4000</v>
      </c>
      <c r="J156" s="42"/>
    </row>
    <row r="157" s="34" customFormat="true" spans="1:10">
      <c r="A157" s="39" t="s">
        <v>18</v>
      </c>
      <c r="B157" s="39">
        <v>44</v>
      </c>
      <c r="C157" s="39" t="s">
        <v>248</v>
      </c>
      <c r="D157" s="39" t="s">
        <v>51</v>
      </c>
      <c r="E157" s="39" t="s">
        <v>246</v>
      </c>
      <c r="F157" s="39">
        <v>4000</v>
      </c>
      <c r="J157" s="42"/>
    </row>
    <row r="158" s="34" customFormat="true" spans="1:10">
      <c r="A158" s="39" t="s">
        <v>18</v>
      </c>
      <c r="B158" s="39">
        <v>45</v>
      </c>
      <c r="C158" s="39" t="s">
        <v>249</v>
      </c>
      <c r="D158" s="39" t="s">
        <v>48</v>
      </c>
      <c r="E158" s="39" t="s">
        <v>250</v>
      </c>
      <c r="F158" s="39">
        <v>8200</v>
      </c>
      <c r="J158" s="42"/>
    </row>
    <row r="159" spans="1:6">
      <c r="A159" s="39" t="s">
        <v>18</v>
      </c>
      <c r="B159" s="39">
        <v>46</v>
      </c>
      <c r="C159" s="39" t="s">
        <v>251</v>
      </c>
      <c r="D159" s="39" t="s">
        <v>125</v>
      </c>
      <c r="E159" s="39" t="s">
        <v>252</v>
      </c>
      <c r="F159" s="39">
        <v>14200</v>
      </c>
    </row>
    <row r="160" spans="1:6">
      <c r="A160" s="39" t="s">
        <v>18</v>
      </c>
      <c r="B160" s="39">
        <v>47</v>
      </c>
      <c r="C160" s="39" t="s">
        <v>253</v>
      </c>
      <c r="D160" s="39" t="s">
        <v>12</v>
      </c>
      <c r="E160" s="39" t="s">
        <v>254</v>
      </c>
      <c r="F160" s="39">
        <v>5000</v>
      </c>
    </row>
    <row r="161" spans="1:6">
      <c r="A161" s="39" t="s">
        <v>18</v>
      </c>
      <c r="B161" s="39">
        <v>48</v>
      </c>
      <c r="C161" s="39" t="s">
        <v>255</v>
      </c>
      <c r="D161" s="39" t="s">
        <v>12</v>
      </c>
      <c r="E161" s="39" t="s">
        <v>254</v>
      </c>
      <c r="F161" s="39">
        <v>5000</v>
      </c>
    </row>
    <row r="162" spans="1:6">
      <c r="A162" s="39" t="s">
        <v>18</v>
      </c>
      <c r="B162" s="39">
        <v>49</v>
      </c>
      <c r="C162" s="39" t="s">
        <v>256</v>
      </c>
      <c r="D162" s="39" t="s">
        <v>12</v>
      </c>
      <c r="E162" s="39" t="s">
        <v>254</v>
      </c>
      <c r="F162" s="39">
        <v>4500</v>
      </c>
    </row>
    <row r="163" spans="1:6">
      <c r="A163" s="39" t="s">
        <v>18</v>
      </c>
      <c r="B163" s="39">
        <v>50</v>
      </c>
      <c r="C163" s="39" t="s">
        <v>257</v>
      </c>
      <c r="D163" s="39" t="s">
        <v>8</v>
      </c>
      <c r="E163" s="39" t="s">
        <v>258</v>
      </c>
      <c r="F163" s="39">
        <v>4500</v>
      </c>
    </row>
    <row r="164" spans="1:6">
      <c r="A164" s="39" t="s">
        <v>18</v>
      </c>
      <c r="B164" s="39">
        <v>51</v>
      </c>
      <c r="C164" s="39" t="s">
        <v>259</v>
      </c>
      <c r="D164" s="39" t="s">
        <v>8</v>
      </c>
      <c r="E164" s="39" t="s">
        <v>258</v>
      </c>
      <c r="F164" s="39">
        <v>4500</v>
      </c>
    </row>
    <row r="165" spans="1:6">
      <c r="A165" s="39" t="s">
        <v>18</v>
      </c>
      <c r="B165" s="39">
        <v>52</v>
      </c>
      <c r="C165" s="39" t="s">
        <v>260</v>
      </c>
      <c r="D165" s="39" t="s">
        <v>12</v>
      </c>
      <c r="E165" s="39" t="s">
        <v>261</v>
      </c>
      <c r="F165" s="39">
        <v>2700</v>
      </c>
    </row>
    <row r="166" spans="1:6">
      <c r="A166" s="39" t="s">
        <v>22</v>
      </c>
      <c r="B166" s="39">
        <v>1</v>
      </c>
      <c r="C166" s="39" t="s">
        <v>262</v>
      </c>
      <c r="D166" s="39" t="s">
        <v>125</v>
      </c>
      <c r="E166" s="39" t="s">
        <v>263</v>
      </c>
      <c r="F166" s="39">
        <v>30000</v>
      </c>
    </row>
    <row r="167" s="34" customFormat="true" spans="1:10">
      <c r="A167" s="39" t="s">
        <v>22</v>
      </c>
      <c r="B167" s="39">
        <v>2</v>
      </c>
      <c r="C167" s="39" t="s">
        <v>264</v>
      </c>
      <c r="D167" s="39" t="s">
        <v>48</v>
      </c>
      <c r="E167" s="39" t="s">
        <v>265</v>
      </c>
      <c r="F167" s="39">
        <v>30000</v>
      </c>
      <c r="J167" s="42"/>
    </row>
    <row r="168" spans="1:6">
      <c r="A168" s="39" t="s">
        <v>22</v>
      </c>
      <c r="B168" s="39">
        <v>3</v>
      </c>
      <c r="C168" s="39" t="s">
        <v>266</v>
      </c>
      <c r="D168" s="39" t="s">
        <v>16</v>
      </c>
      <c r="E168" s="39" t="s">
        <v>267</v>
      </c>
      <c r="F168" s="39">
        <v>4200</v>
      </c>
    </row>
    <row r="169" spans="1:6">
      <c r="A169" s="39" t="s">
        <v>22</v>
      </c>
      <c r="B169" s="39">
        <v>4</v>
      </c>
      <c r="C169" s="39" t="s">
        <v>268</v>
      </c>
      <c r="D169" s="39" t="s">
        <v>16</v>
      </c>
      <c r="E169" s="39" t="s">
        <v>267</v>
      </c>
      <c r="F169" s="39">
        <v>4200</v>
      </c>
    </row>
    <row r="170" s="33" customFormat="true" spans="1:10">
      <c r="A170" s="39" t="s">
        <v>22</v>
      </c>
      <c r="B170" s="39">
        <v>5</v>
      </c>
      <c r="C170" s="39" t="s">
        <v>269</v>
      </c>
      <c r="D170" s="39" t="s">
        <v>12</v>
      </c>
      <c r="E170" s="39" t="s">
        <v>270</v>
      </c>
      <c r="F170" s="39">
        <v>26900</v>
      </c>
      <c r="J170" s="41"/>
    </row>
    <row r="171" spans="1:6">
      <c r="A171" s="39" t="s">
        <v>22</v>
      </c>
      <c r="B171" s="39">
        <v>6</v>
      </c>
      <c r="C171" s="39" t="s">
        <v>271</v>
      </c>
      <c r="D171" s="39" t="s">
        <v>12</v>
      </c>
      <c r="E171" s="39" t="s">
        <v>270</v>
      </c>
      <c r="F171" s="39">
        <v>22200</v>
      </c>
    </row>
    <row r="172" spans="1:6">
      <c r="A172" s="39" t="s">
        <v>22</v>
      </c>
      <c r="B172" s="39">
        <v>7</v>
      </c>
      <c r="C172" s="39" t="s">
        <v>272</v>
      </c>
      <c r="D172" s="39" t="s">
        <v>12</v>
      </c>
      <c r="E172" s="39" t="s">
        <v>270</v>
      </c>
      <c r="F172" s="39">
        <v>9800</v>
      </c>
    </row>
    <row r="173" spans="1:6">
      <c r="A173" s="39" t="s">
        <v>22</v>
      </c>
      <c r="B173" s="39">
        <v>8</v>
      </c>
      <c r="C173" s="39" t="s">
        <v>273</v>
      </c>
      <c r="D173" s="39" t="s">
        <v>12</v>
      </c>
      <c r="E173" s="39" t="s">
        <v>270</v>
      </c>
      <c r="F173" s="39">
        <v>32600</v>
      </c>
    </row>
  </sheetData>
  <autoFilter ref="A1:F173">
    <sortState ref="A1:F173">
      <sortCondition ref="C2:C181"/>
      <sortCondition ref="B2:B181"/>
    </sortState>
    <extLst/>
  </autoFilter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47"/>
  <sheetViews>
    <sheetView workbookViewId="0">
      <selection activeCell="I257" sqref="I257"/>
    </sheetView>
  </sheetViews>
  <sheetFormatPr defaultColWidth="9" defaultRowHeight="13.5"/>
  <cols>
    <col min="2" max="2" width="40.2166666666667" customWidth="true"/>
    <col min="3" max="3" width="13.8833333333333" customWidth="true"/>
    <col min="9" max="9" width="40.2166666666667" customWidth="true"/>
  </cols>
  <sheetData>
    <row r="2" spans="2:9">
      <c r="B2" t="s">
        <v>4</v>
      </c>
      <c r="C2" t="s">
        <v>274</v>
      </c>
      <c r="I2" t="s">
        <v>4</v>
      </c>
    </row>
    <row r="3" spans="2:9">
      <c r="B3" t="s">
        <v>26</v>
      </c>
      <c r="C3">
        <v>3312200</v>
      </c>
      <c r="I3" t="s">
        <v>26</v>
      </c>
    </row>
    <row r="4" spans="1:10">
      <c r="A4" t="s">
        <v>275</v>
      </c>
      <c r="B4" t="s">
        <v>276</v>
      </c>
      <c r="C4">
        <v>17800</v>
      </c>
      <c r="I4" t="s">
        <v>276</v>
      </c>
      <c r="J4">
        <f>SUMIF(B:B,I4,C:C)</f>
        <v>17800</v>
      </c>
    </row>
    <row r="5" spans="1:10">
      <c r="A5" t="s">
        <v>275</v>
      </c>
      <c r="B5" t="s">
        <v>277</v>
      </c>
      <c r="C5">
        <v>6700</v>
      </c>
      <c r="I5" t="s">
        <v>277</v>
      </c>
      <c r="J5">
        <f t="shared" ref="J5:J68" si="0">SUMIF(B:B,I5,C:C)</f>
        <v>6700</v>
      </c>
    </row>
    <row r="6" spans="1:10">
      <c r="A6" t="s">
        <v>275</v>
      </c>
      <c r="B6" t="s">
        <v>129</v>
      </c>
      <c r="C6">
        <v>40600</v>
      </c>
      <c r="I6" t="s">
        <v>129</v>
      </c>
      <c r="J6">
        <f t="shared" si="0"/>
        <v>290300</v>
      </c>
    </row>
    <row r="7" spans="1:10">
      <c r="A7" t="s">
        <v>275</v>
      </c>
      <c r="B7" t="s">
        <v>278</v>
      </c>
      <c r="C7">
        <v>53200</v>
      </c>
      <c r="I7" t="s">
        <v>278</v>
      </c>
      <c r="J7">
        <f t="shared" si="0"/>
        <v>53200</v>
      </c>
    </row>
    <row r="8" spans="1:10">
      <c r="A8" t="s">
        <v>275</v>
      </c>
      <c r="B8" t="s">
        <v>279</v>
      </c>
      <c r="C8">
        <v>20000</v>
      </c>
      <c r="I8" t="s">
        <v>279</v>
      </c>
      <c r="J8">
        <f t="shared" si="0"/>
        <v>20000</v>
      </c>
    </row>
    <row r="9" spans="1:10">
      <c r="A9" t="s">
        <v>275</v>
      </c>
      <c r="B9" t="s">
        <v>280</v>
      </c>
      <c r="C9">
        <v>141800</v>
      </c>
      <c r="I9" t="s">
        <v>280</v>
      </c>
      <c r="J9">
        <f t="shared" si="0"/>
        <v>141800</v>
      </c>
    </row>
    <row r="10" spans="1:10">
      <c r="A10" t="s">
        <v>275</v>
      </c>
      <c r="B10" t="s">
        <v>281</v>
      </c>
      <c r="C10">
        <v>53200</v>
      </c>
      <c r="I10" t="s">
        <v>281</v>
      </c>
      <c r="J10">
        <f t="shared" si="0"/>
        <v>53200</v>
      </c>
    </row>
    <row r="11" spans="1:10">
      <c r="A11" t="s">
        <v>275</v>
      </c>
      <c r="B11" t="s">
        <v>282</v>
      </c>
      <c r="C11">
        <v>6000</v>
      </c>
      <c r="I11" t="s">
        <v>282</v>
      </c>
      <c r="J11">
        <f t="shared" si="0"/>
        <v>6000</v>
      </c>
    </row>
    <row r="12" spans="1:10">
      <c r="A12" t="s">
        <v>275</v>
      </c>
      <c r="B12" t="s">
        <v>9</v>
      </c>
      <c r="C12">
        <v>59600</v>
      </c>
      <c r="I12" t="s">
        <v>9</v>
      </c>
      <c r="J12">
        <f t="shared" si="0"/>
        <v>79800</v>
      </c>
    </row>
    <row r="13" spans="1:10">
      <c r="A13" t="s">
        <v>275</v>
      </c>
      <c r="B13" t="s">
        <v>114</v>
      </c>
      <c r="C13">
        <v>205400</v>
      </c>
      <c r="I13" t="s">
        <v>114</v>
      </c>
      <c r="J13">
        <f t="shared" si="0"/>
        <v>300000</v>
      </c>
    </row>
    <row r="14" spans="1:10">
      <c r="A14" t="s">
        <v>275</v>
      </c>
      <c r="B14" t="s">
        <v>283</v>
      </c>
      <c r="C14">
        <v>3600</v>
      </c>
      <c r="I14" t="s">
        <v>283</v>
      </c>
      <c r="J14">
        <f t="shared" si="0"/>
        <v>3600</v>
      </c>
    </row>
    <row r="15" spans="1:10">
      <c r="A15" t="s">
        <v>275</v>
      </c>
      <c r="B15" t="s">
        <v>122</v>
      </c>
      <c r="C15">
        <v>29700</v>
      </c>
      <c r="I15" t="s">
        <v>122</v>
      </c>
      <c r="J15">
        <f t="shared" si="0"/>
        <v>76200</v>
      </c>
    </row>
    <row r="16" spans="1:10">
      <c r="A16" t="s">
        <v>275</v>
      </c>
      <c r="B16" t="s">
        <v>284</v>
      </c>
      <c r="C16">
        <v>26600</v>
      </c>
      <c r="I16" t="s">
        <v>284</v>
      </c>
      <c r="J16">
        <f t="shared" si="0"/>
        <v>26600</v>
      </c>
    </row>
    <row r="17" spans="1:10">
      <c r="A17" t="s">
        <v>275</v>
      </c>
      <c r="B17" t="s">
        <v>285</v>
      </c>
      <c r="C17">
        <v>28000</v>
      </c>
      <c r="I17" t="s">
        <v>285</v>
      </c>
      <c r="J17">
        <f t="shared" si="0"/>
        <v>28000</v>
      </c>
    </row>
    <row r="18" spans="1:10">
      <c r="A18" t="s">
        <v>275</v>
      </c>
      <c r="B18" t="s">
        <v>202</v>
      </c>
      <c r="C18">
        <v>5200</v>
      </c>
      <c r="I18" t="s">
        <v>202</v>
      </c>
      <c r="J18">
        <f t="shared" si="0"/>
        <v>22800</v>
      </c>
    </row>
    <row r="19" spans="1:10">
      <c r="A19" t="s">
        <v>275</v>
      </c>
      <c r="B19" t="s">
        <v>286</v>
      </c>
      <c r="C19">
        <v>18500</v>
      </c>
      <c r="I19" t="s">
        <v>286</v>
      </c>
      <c r="J19">
        <f t="shared" si="0"/>
        <v>18500</v>
      </c>
    </row>
    <row r="20" spans="1:10">
      <c r="A20" t="s">
        <v>275</v>
      </c>
      <c r="B20" t="s">
        <v>287</v>
      </c>
      <c r="C20">
        <v>53200</v>
      </c>
      <c r="I20" t="s">
        <v>287</v>
      </c>
      <c r="J20">
        <f t="shared" si="0"/>
        <v>53200</v>
      </c>
    </row>
    <row r="21" spans="1:10">
      <c r="A21" t="s">
        <v>275</v>
      </c>
      <c r="B21" t="s">
        <v>288</v>
      </c>
      <c r="C21">
        <v>67200</v>
      </c>
      <c r="I21" t="s">
        <v>288</v>
      </c>
      <c r="J21">
        <f t="shared" si="0"/>
        <v>67200</v>
      </c>
    </row>
    <row r="22" spans="1:10">
      <c r="A22" t="s">
        <v>275</v>
      </c>
      <c r="B22" t="s">
        <v>289</v>
      </c>
      <c r="C22">
        <v>4600</v>
      </c>
      <c r="I22" t="s">
        <v>289</v>
      </c>
      <c r="J22">
        <f t="shared" si="0"/>
        <v>4600</v>
      </c>
    </row>
    <row r="23" spans="1:10">
      <c r="A23" t="s">
        <v>275</v>
      </c>
      <c r="B23" t="s">
        <v>290</v>
      </c>
      <c r="C23">
        <v>10500</v>
      </c>
      <c r="I23" t="s">
        <v>290</v>
      </c>
      <c r="J23">
        <f t="shared" si="0"/>
        <v>10500</v>
      </c>
    </row>
    <row r="24" spans="1:10">
      <c r="A24" t="s">
        <v>275</v>
      </c>
      <c r="B24" t="s">
        <v>291</v>
      </c>
      <c r="C24">
        <v>25000</v>
      </c>
      <c r="I24" t="s">
        <v>291</v>
      </c>
      <c r="J24">
        <f t="shared" si="0"/>
        <v>25000</v>
      </c>
    </row>
    <row r="25" spans="1:10">
      <c r="A25" t="s">
        <v>275</v>
      </c>
      <c r="B25" t="s">
        <v>44</v>
      </c>
      <c r="C25">
        <v>53200</v>
      </c>
      <c r="I25" t="s">
        <v>44</v>
      </c>
      <c r="J25">
        <f t="shared" si="0"/>
        <v>164600</v>
      </c>
    </row>
    <row r="26" spans="1:10">
      <c r="A26" t="s">
        <v>275</v>
      </c>
      <c r="B26" t="s">
        <v>292</v>
      </c>
      <c r="C26">
        <v>11700</v>
      </c>
      <c r="I26" t="s">
        <v>292</v>
      </c>
      <c r="J26">
        <f t="shared" si="0"/>
        <v>11700</v>
      </c>
    </row>
    <row r="27" spans="1:10">
      <c r="A27" t="s">
        <v>275</v>
      </c>
      <c r="B27" t="s">
        <v>40</v>
      </c>
      <c r="C27">
        <v>79800</v>
      </c>
      <c r="I27" t="s">
        <v>40</v>
      </c>
      <c r="J27">
        <f t="shared" si="0"/>
        <v>163300</v>
      </c>
    </row>
    <row r="28" spans="1:10">
      <c r="A28" t="s">
        <v>275</v>
      </c>
      <c r="B28" t="s">
        <v>293</v>
      </c>
      <c r="C28">
        <v>53200</v>
      </c>
      <c r="I28" t="s">
        <v>293</v>
      </c>
      <c r="J28">
        <f t="shared" si="0"/>
        <v>53200</v>
      </c>
    </row>
    <row r="29" spans="1:10">
      <c r="A29" t="s">
        <v>275</v>
      </c>
      <c r="B29" t="s">
        <v>294</v>
      </c>
      <c r="C29">
        <v>106400</v>
      </c>
      <c r="I29" t="s">
        <v>294</v>
      </c>
      <c r="J29">
        <f t="shared" si="0"/>
        <v>106400</v>
      </c>
    </row>
    <row r="30" spans="1:10">
      <c r="A30" t="s">
        <v>275</v>
      </c>
      <c r="B30" t="s">
        <v>38</v>
      </c>
      <c r="C30">
        <v>79800</v>
      </c>
      <c r="I30" t="s">
        <v>38</v>
      </c>
      <c r="J30">
        <f t="shared" si="0"/>
        <v>163300</v>
      </c>
    </row>
    <row r="31" spans="1:10">
      <c r="A31" t="s">
        <v>275</v>
      </c>
      <c r="B31" t="s">
        <v>295</v>
      </c>
      <c r="C31">
        <v>4100</v>
      </c>
      <c r="I31" t="s">
        <v>295</v>
      </c>
      <c r="J31">
        <f t="shared" si="0"/>
        <v>4100</v>
      </c>
    </row>
    <row r="32" spans="1:10">
      <c r="A32" t="s">
        <v>275</v>
      </c>
      <c r="B32" t="s">
        <v>296</v>
      </c>
      <c r="C32">
        <v>5300</v>
      </c>
      <c r="I32" t="s">
        <v>296</v>
      </c>
      <c r="J32">
        <f t="shared" si="0"/>
        <v>5300</v>
      </c>
    </row>
    <row r="33" spans="1:10">
      <c r="A33" t="s">
        <v>275</v>
      </c>
      <c r="B33" t="s">
        <v>297</v>
      </c>
      <c r="C33">
        <v>20000</v>
      </c>
      <c r="I33" t="s">
        <v>297</v>
      </c>
      <c r="J33">
        <f t="shared" si="0"/>
        <v>20000</v>
      </c>
    </row>
    <row r="34" spans="1:10">
      <c r="A34" t="s">
        <v>275</v>
      </c>
      <c r="B34" t="s">
        <v>298</v>
      </c>
      <c r="C34">
        <v>14000</v>
      </c>
      <c r="I34" t="s">
        <v>298</v>
      </c>
      <c r="J34">
        <f t="shared" si="0"/>
        <v>14000</v>
      </c>
    </row>
    <row r="35" spans="1:10">
      <c r="A35" t="s">
        <v>275</v>
      </c>
      <c r="B35" t="s">
        <v>299</v>
      </c>
      <c r="C35">
        <v>30000</v>
      </c>
      <c r="I35" t="s">
        <v>299</v>
      </c>
      <c r="J35">
        <f t="shared" si="0"/>
        <v>30000</v>
      </c>
    </row>
    <row r="36" spans="1:10">
      <c r="A36" t="s">
        <v>275</v>
      </c>
      <c r="B36" t="s">
        <v>137</v>
      </c>
      <c r="C36">
        <v>50000</v>
      </c>
      <c r="I36" t="s">
        <v>137</v>
      </c>
      <c r="J36">
        <f t="shared" si="0"/>
        <v>189900</v>
      </c>
    </row>
    <row r="37" spans="1:10">
      <c r="A37" t="s">
        <v>275</v>
      </c>
      <c r="B37" t="s">
        <v>300</v>
      </c>
      <c r="C37">
        <v>106400</v>
      </c>
      <c r="I37" t="s">
        <v>300</v>
      </c>
      <c r="J37">
        <f t="shared" si="0"/>
        <v>106400</v>
      </c>
    </row>
    <row r="38" spans="1:10">
      <c r="A38" t="s">
        <v>275</v>
      </c>
      <c r="B38" t="s">
        <v>301</v>
      </c>
      <c r="C38">
        <v>28000</v>
      </c>
      <c r="I38" t="s">
        <v>301</v>
      </c>
      <c r="J38">
        <f t="shared" si="0"/>
        <v>28000</v>
      </c>
    </row>
    <row r="39" spans="1:10">
      <c r="A39" t="s">
        <v>275</v>
      </c>
      <c r="B39" t="s">
        <v>302</v>
      </c>
      <c r="C39">
        <v>26000</v>
      </c>
      <c r="I39" t="s">
        <v>302</v>
      </c>
      <c r="J39">
        <f t="shared" si="0"/>
        <v>26000</v>
      </c>
    </row>
    <row r="40" spans="1:10">
      <c r="A40" t="s">
        <v>275</v>
      </c>
      <c r="B40" t="s">
        <v>303</v>
      </c>
      <c r="C40">
        <v>5700</v>
      </c>
      <c r="I40" t="s">
        <v>303</v>
      </c>
      <c r="J40">
        <f t="shared" si="0"/>
        <v>5700</v>
      </c>
    </row>
    <row r="41" spans="1:10">
      <c r="A41" t="s">
        <v>275</v>
      </c>
      <c r="B41" t="s">
        <v>46</v>
      </c>
      <c r="C41">
        <v>106400</v>
      </c>
      <c r="I41" t="s">
        <v>46</v>
      </c>
      <c r="J41">
        <f t="shared" si="0"/>
        <v>146400</v>
      </c>
    </row>
    <row r="42" spans="1:10">
      <c r="A42" t="s">
        <v>275</v>
      </c>
      <c r="B42" t="s">
        <v>304</v>
      </c>
      <c r="C42">
        <v>108200</v>
      </c>
      <c r="I42" t="s">
        <v>304</v>
      </c>
      <c r="J42">
        <f t="shared" si="0"/>
        <v>108200</v>
      </c>
    </row>
    <row r="43" spans="1:10">
      <c r="A43" t="s">
        <v>275</v>
      </c>
      <c r="B43" t="s">
        <v>305</v>
      </c>
      <c r="C43">
        <v>38000</v>
      </c>
      <c r="I43" t="s">
        <v>305</v>
      </c>
      <c r="J43">
        <f t="shared" si="0"/>
        <v>38000</v>
      </c>
    </row>
    <row r="44" spans="1:10">
      <c r="A44" t="s">
        <v>275</v>
      </c>
      <c r="B44" t="s">
        <v>306</v>
      </c>
      <c r="C44">
        <v>53200</v>
      </c>
      <c r="I44" t="s">
        <v>306</v>
      </c>
      <c r="J44">
        <f t="shared" si="0"/>
        <v>53200</v>
      </c>
    </row>
    <row r="45" spans="1:10">
      <c r="A45" t="s">
        <v>275</v>
      </c>
      <c r="B45" t="s">
        <v>307</v>
      </c>
      <c r="C45">
        <v>14700</v>
      </c>
      <c r="I45" t="s">
        <v>307</v>
      </c>
      <c r="J45">
        <f t="shared" si="0"/>
        <v>14700</v>
      </c>
    </row>
    <row r="46" spans="1:10">
      <c r="A46" t="s">
        <v>275</v>
      </c>
      <c r="B46" t="s">
        <v>308</v>
      </c>
      <c r="C46">
        <v>26600</v>
      </c>
      <c r="I46" t="s">
        <v>308</v>
      </c>
      <c r="J46">
        <f t="shared" si="0"/>
        <v>26600</v>
      </c>
    </row>
    <row r="47" spans="1:10">
      <c r="A47" t="s">
        <v>275</v>
      </c>
      <c r="B47" t="s">
        <v>309</v>
      </c>
      <c r="C47">
        <v>6000</v>
      </c>
      <c r="I47" t="s">
        <v>309</v>
      </c>
      <c r="J47">
        <f t="shared" si="0"/>
        <v>6000</v>
      </c>
    </row>
    <row r="48" spans="1:10">
      <c r="A48" t="s">
        <v>275</v>
      </c>
      <c r="B48" t="s">
        <v>59</v>
      </c>
      <c r="C48">
        <v>72900</v>
      </c>
      <c r="I48" t="s">
        <v>59</v>
      </c>
      <c r="J48">
        <f t="shared" si="0"/>
        <v>200100</v>
      </c>
    </row>
    <row r="49" spans="1:10">
      <c r="A49" t="s">
        <v>275</v>
      </c>
      <c r="B49" t="s">
        <v>42</v>
      </c>
      <c r="C49">
        <v>106400</v>
      </c>
      <c r="I49" t="s">
        <v>42</v>
      </c>
      <c r="J49">
        <f t="shared" si="0"/>
        <v>217800</v>
      </c>
    </row>
    <row r="50" spans="1:10">
      <c r="A50" t="s">
        <v>275</v>
      </c>
      <c r="B50" t="s">
        <v>310</v>
      </c>
      <c r="C50">
        <v>30000</v>
      </c>
      <c r="I50" t="s">
        <v>310</v>
      </c>
      <c r="J50">
        <f t="shared" si="0"/>
        <v>30000</v>
      </c>
    </row>
    <row r="51" spans="1:10">
      <c r="A51" t="s">
        <v>275</v>
      </c>
      <c r="B51" t="s">
        <v>311</v>
      </c>
      <c r="C51">
        <v>37400</v>
      </c>
      <c r="I51" t="s">
        <v>311</v>
      </c>
      <c r="J51">
        <f t="shared" si="0"/>
        <v>37400</v>
      </c>
    </row>
    <row r="52" spans="1:10">
      <c r="A52" t="s">
        <v>275</v>
      </c>
      <c r="B52" t="s">
        <v>312</v>
      </c>
      <c r="C52">
        <v>9000</v>
      </c>
      <c r="I52" t="s">
        <v>312</v>
      </c>
      <c r="J52">
        <f t="shared" si="0"/>
        <v>9000</v>
      </c>
    </row>
    <row r="53" spans="1:10">
      <c r="A53" t="s">
        <v>275</v>
      </c>
      <c r="B53" t="s">
        <v>17</v>
      </c>
      <c r="C53">
        <v>53200</v>
      </c>
      <c r="I53" t="s">
        <v>17</v>
      </c>
      <c r="J53">
        <f t="shared" si="0"/>
        <v>164600</v>
      </c>
    </row>
    <row r="54" spans="1:10">
      <c r="A54" t="s">
        <v>275</v>
      </c>
      <c r="B54" t="s">
        <v>313</v>
      </c>
      <c r="C54">
        <v>27300</v>
      </c>
      <c r="I54" t="s">
        <v>313</v>
      </c>
      <c r="J54">
        <f t="shared" si="0"/>
        <v>27300</v>
      </c>
    </row>
    <row r="55" spans="1:10">
      <c r="A55" t="s">
        <v>275</v>
      </c>
      <c r="B55" t="s">
        <v>314</v>
      </c>
      <c r="C55">
        <v>26600</v>
      </c>
      <c r="I55" t="s">
        <v>314</v>
      </c>
      <c r="J55">
        <f t="shared" si="0"/>
        <v>26600</v>
      </c>
    </row>
    <row r="56" spans="1:10">
      <c r="A56" t="s">
        <v>275</v>
      </c>
      <c r="B56" t="s">
        <v>315</v>
      </c>
      <c r="C56">
        <v>13600</v>
      </c>
      <c r="I56" t="s">
        <v>315</v>
      </c>
      <c r="J56">
        <f t="shared" si="0"/>
        <v>13600</v>
      </c>
    </row>
    <row r="57" spans="1:10">
      <c r="A57" t="s">
        <v>275</v>
      </c>
      <c r="B57" t="s">
        <v>316</v>
      </c>
      <c r="C57">
        <v>14100</v>
      </c>
      <c r="I57" t="s">
        <v>316</v>
      </c>
      <c r="J57">
        <f t="shared" si="0"/>
        <v>14100</v>
      </c>
    </row>
    <row r="58" spans="1:10">
      <c r="A58" t="s">
        <v>275</v>
      </c>
      <c r="B58" t="s">
        <v>317</v>
      </c>
      <c r="C58">
        <v>7400</v>
      </c>
      <c r="I58" t="s">
        <v>317</v>
      </c>
      <c r="J58">
        <f t="shared" si="0"/>
        <v>7400</v>
      </c>
    </row>
    <row r="59" spans="1:10">
      <c r="A59" t="s">
        <v>275</v>
      </c>
      <c r="B59" t="s">
        <v>318</v>
      </c>
      <c r="C59">
        <v>80900</v>
      </c>
      <c r="I59" t="s">
        <v>318</v>
      </c>
      <c r="J59">
        <f t="shared" si="0"/>
        <v>80900</v>
      </c>
    </row>
    <row r="60" spans="1:10">
      <c r="A60" t="s">
        <v>275</v>
      </c>
      <c r="B60" t="s">
        <v>319</v>
      </c>
      <c r="C60">
        <v>28300</v>
      </c>
      <c r="I60" t="s">
        <v>319</v>
      </c>
      <c r="J60">
        <f t="shared" si="0"/>
        <v>28300</v>
      </c>
    </row>
    <row r="61" spans="1:10">
      <c r="A61" t="s">
        <v>275</v>
      </c>
      <c r="B61" t="s">
        <v>320</v>
      </c>
      <c r="C61">
        <v>74400</v>
      </c>
      <c r="I61" t="s">
        <v>320</v>
      </c>
      <c r="J61">
        <f t="shared" si="0"/>
        <v>74400</v>
      </c>
    </row>
    <row r="62" spans="1:10">
      <c r="A62" t="s">
        <v>275</v>
      </c>
      <c r="B62" t="s">
        <v>321</v>
      </c>
      <c r="C62">
        <v>16300</v>
      </c>
      <c r="I62" t="s">
        <v>321</v>
      </c>
      <c r="J62">
        <f t="shared" si="0"/>
        <v>16300</v>
      </c>
    </row>
    <row r="63" spans="1:10">
      <c r="A63" t="s">
        <v>275</v>
      </c>
      <c r="B63" t="s">
        <v>322</v>
      </c>
      <c r="C63">
        <v>10500</v>
      </c>
      <c r="I63" t="s">
        <v>322</v>
      </c>
      <c r="J63">
        <f t="shared" si="0"/>
        <v>10500</v>
      </c>
    </row>
    <row r="64" spans="1:10">
      <c r="A64" t="s">
        <v>275</v>
      </c>
      <c r="B64" t="s">
        <v>323</v>
      </c>
      <c r="C64">
        <v>25000</v>
      </c>
      <c r="I64" t="s">
        <v>323</v>
      </c>
      <c r="J64">
        <f t="shared" si="0"/>
        <v>25000</v>
      </c>
    </row>
    <row r="65" spans="1:10">
      <c r="A65" t="s">
        <v>275</v>
      </c>
      <c r="B65" t="s">
        <v>52</v>
      </c>
      <c r="C65">
        <v>12400</v>
      </c>
      <c r="I65" t="s">
        <v>52</v>
      </c>
      <c r="J65">
        <f t="shared" si="0"/>
        <v>26800</v>
      </c>
    </row>
    <row r="66" spans="1:10">
      <c r="A66" t="s">
        <v>275</v>
      </c>
      <c r="B66" t="s">
        <v>324</v>
      </c>
      <c r="C66">
        <v>25000</v>
      </c>
      <c r="I66" t="s">
        <v>324</v>
      </c>
      <c r="J66">
        <f t="shared" si="0"/>
        <v>25000</v>
      </c>
    </row>
    <row r="67" spans="1:10">
      <c r="A67" t="s">
        <v>275</v>
      </c>
      <c r="B67" t="s">
        <v>325</v>
      </c>
      <c r="C67">
        <v>26100</v>
      </c>
      <c r="I67" t="s">
        <v>325</v>
      </c>
      <c r="J67">
        <f t="shared" si="0"/>
        <v>26100</v>
      </c>
    </row>
    <row r="68" spans="1:10">
      <c r="A68" t="s">
        <v>275</v>
      </c>
      <c r="B68" t="s">
        <v>326</v>
      </c>
      <c r="C68">
        <v>9000</v>
      </c>
      <c r="I68" t="s">
        <v>326</v>
      </c>
      <c r="J68">
        <f t="shared" si="0"/>
        <v>9000</v>
      </c>
    </row>
    <row r="69" spans="1:10">
      <c r="A69" t="s">
        <v>275</v>
      </c>
      <c r="B69" t="s">
        <v>327</v>
      </c>
      <c r="C69">
        <v>106400</v>
      </c>
      <c r="I69" t="s">
        <v>327</v>
      </c>
      <c r="J69">
        <f t="shared" ref="J69:J132" si="1">SUMIF(B:B,I69,C:C)</f>
        <v>106400</v>
      </c>
    </row>
    <row r="70" spans="1:10">
      <c r="A70" t="s">
        <v>275</v>
      </c>
      <c r="B70" t="s">
        <v>267</v>
      </c>
      <c r="C70">
        <v>35400</v>
      </c>
      <c r="I70" t="s">
        <v>267</v>
      </c>
      <c r="J70">
        <f t="shared" si="1"/>
        <v>43800</v>
      </c>
    </row>
    <row r="71" spans="1:10">
      <c r="A71" t="s">
        <v>275</v>
      </c>
      <c r="B71" t="s">
        <v>328</v>
      </c>
      <c r="C71">
        <v>300000</v>
      </c>
      <c r="I71" t="s">
        <v>328</v>
      </c>
      <c r="J71">
        <f t="shared" si="1"/>
        <v>300000</v>
      </c>
    </row>
    <row r="72" spans="1:10">
      <c r="A72" t="s">
        <v>275</v>
      </c>
      <c r="B72" t="s">
        <v>95</v>
      </c>
      <c r="C72">
        <v>31300</v>
      </c>
      <c r="I72" t="s">
        <v>95</v>
      </c>
      <c r="J72">
        <f t="shared" si="1"/>
        <v>58000</v>
      </c>
    </row>
    <row r="73" spans="1:10">
      <c r="A73" t="s">
        <v>275</v>
      </c>
      <c r="B73" t="s">
        <v>36</v>
      </c>
      <c r="C73">
        <v>79800</v>
      </c>
      <c r="I73" t="s">
        <v>36</v>
      </c>
      <c r="J73">
        <f t="shared" si="1"/>
        <v>191800</v>
      </c>
    </row>
    <row r="74" spans="1:10">
      <c r="A74" t="s">
        <v>275</v>
      </c>
      <c r="B74" t="s">
        <v>72</v>
      </c>
      <c r="C74">
        <v>43100</v>
      </c>
      <c r="I74" t="s">
        <v>72</v>
      </c>
      <c r="J74">
        <f t="shared" si="1"/>
        <v>253000</v>
      </c>
    </row>
    <row r="75" spans="1:10">
      <c r="A75" t="s">
        <v>275</v>
      </c>
      <c r="B75" t="s">
        <v>99</v>
      </c>
      <c r="C75">
        <v>107300</v>
      </c>
      <c r="I75" t="s">
        <v>99</v>
      </c>
      <c r="J75">
        <f t="shared" si="1"/>
        <v>300000</v>
      </c>
    </row>
    <row r="76" spans="1:10">
      <c r="A76" t="s">
        <v>6</v>
      </c>
      <c r="B76" t="s">
        <v>9</v>
      </c>
      <c r="C76">
        <v>13800</v>
      </c>
      <c r="I76" t="s">
        <v>13</v>
      </c>
      <c r="J76">
        <f t="shared" si="1"/>
        <v>83500</v>
      </c>
    </row>
    <row r="77" spans="1:10">
      <c r="A77" t="s">
        <v>6</v>
      </c>
      <c r="B77" t="s">
        <v>13</v>
      </c>
      <c r="C77">
        <v>83500</v>
      </c>
      <c r="I77" t="s">
        <v>21</v>
      </c>
      <c r="J77">
        <f t="shared" si="1"/>
        <v>111400</v>
      </c>
    </row>
    <row r="78" spans="1:10">
      <c r="A78" t="s">
        <v>6</v>
      </c>
      <c r="B78" t="s">
        <v>17</v>
      </c>
      <c r="C78">
        <v>111400</v>
      </c>
      <c r="I78" t="s">
        <v>25</v>
      </c>
      <c r="J78">
        <f t="shared" si="1"/>
        <v>83500</v>
      </c>
    </row>
    <row r="79" spans="1:10">
      <c r="A79" t="s">
        <v>6</v>
      </c>
      <c r="B79" t="s">
        <v>21</v>
      </c>
      <c r="C79">
        <v>111400</v>
      </c>
      <c r="I79" t="s">
        <v>28</v>
      </c>
      <c r="J79">
        <f t="shared" si="1"/>
        <v>83500</v>
      </c>
    </row>
    <row r="80" spans="1:10">
      <c r="A80" t="s">
        <v>6</v>
      </c>
      <c r="B80" t="s">
        <v>25</v>
      </c>
      <c r="C80">
        <v>83500</v>
      </c>
      <c r="I80" t="s">
        <v>31</v>
      </c>
      <c r="J80">
        <f t="shared" si="1"/>
        <v>83500</v>
      </c>
    </row>
    <row r="81" spans="1:10">
      <c r="A81" t="s">
        <v>6</v>
      </c>
      <c r="B81" t="s">
        <v>28</v>
      </c>
      <c r="C81">
        <v>83500</v>
      </c>
      <c r="I81" t="s">
        <v>33</v>
      </c>
      <c r="J81">
        <f t="shared" si="1"/>
        <v>112000</v>
      </c>
    </row>
    <row r="82" spans="1:10">
      <c r="A82" t="s">
        <v>6</v>
      </c>
      <c r="B82" t="s">
        <v>31</v>
      </c>
      <c r="C82">
        <v>83500</v>
      </c>
      <c r="I82" t="s">
        <v>49</v>
      </c>
      <c r="J82">
        <f t="shared" si="1"/>
        <v>28000</v>
      </c>
    </row>
    <row r="83" spans="1:10">
      <c r="A83" t="s">
        <v>6</v>
      </c>
      <c r="B83" t="s">
        <v>33</v>
      </c>
      <c r="C83">
        <v>112000</v>
      </c>
      <c r="I83" t="s">
        <v>54</v>
      </c>
      <c r="J83">
        <f t="shared" si="1"/>
        <v>14100</v>
      </c>
    </row>
    <row r="84" spans="1:10">
      <c r="A84" t="s">
        <v>6</v>
      </c>
      <c r="B84" t="s">
        <v>36</v>
      </c>
      <c r="C84">
        <v>112000</v>
      </c>
      <c r="I84" t="s">
        <v>56</v>
      </c>
      <c r="J84">
        <f t="shared" si="1"/>
        <v>111400</v>
      </c>
    </row>
    <row r="85" spans="1:10">
      <c r="A85" t="s">
        <v>6</v>
      </c>
      <c r="B85" t="s">
        <v>38</v>
      </c>
      <c r="C85">
        <v>83500</v>
      </c>
      <c r="I85" t="s">
        <v>62</v>
      </c>
      <c r="J85">
        <f t="shared" si="1"/>
        <v>15500</v>
      </c>
    </row>
    <row r="86" spans="1:10">
      <c r="A86" t="s">
        <v>6</v>
      </c>
      <c r="B86" t="s">
        <v>40</v>
      </c>
      <c r="C86">
        <v>83500</v>
      </c>
      <c r="I86" t="s">
        <v>64</v>
      </c>
      <c r="J86">
        <f t="shared" si="1"/>
        <v>20000</v>
      </c>
    </row>
    <row r="87" spans="1:10">
      <c r="A87" t="s">
        <v>6</v>
      </c>
      <c r="B87" t="s">
        <v>42</v>
      </c>
      <c r="C87">
        <v>111400</v>
      </c>
      <c r="I87" t="s">
        <v>66</v>
      </c>
      <c r="J87">
        <f t="shared" si="1"/>
        <v>28000</v>
      </c>
    </row>
    <row r="88" spans="1:10">
      <c r="A88" t="s">
        <v>6</v>
      </c>
      <c r="B88" t="s">
        <v>44</v>
      </c>
      <c r="C88">
        <v>111400</v>
      </c>
      <c r="I88" t="s">
        <v>68</v>
      </c>
      <c r="J88">
        <f t="shared" si="1"/>
        <v>37000</v>
      </c>
    </row>
    <row r="89" spans="1:10">
      <c r="A89" t="s">
        <v>6</v>
      </c>
      <c r="B89" t="s">
        <v>46</v>
      </c>
      <c r="C89">
        <v>40000</v>
      </c>
      <c r="I89" t="s">
        <v>85</v>
      </c>
      <c r="J89">
        <f t="shared" si="1"/>
        <v>21600</v>
      </c>
    </row>
    <row r="90" spans="1:10">
      <c r="A90" t="s">
        <v>6</v>
      </c>
      <c r="B90" t="s">
        <v>49</v>
      </c>
      <c r="C90">
        <v>28000</v>
      </c>
      <c r="I90" t="s">
        <v>89</v>
      </c>
      <c r="J90">
        <f t="shared" si="1"/>
        <v>88700</v>
      </c>
    </row>
    <row r="91" spans="1:10">
      <c r="A91" t="s">
        <v>6</v>
      </c>
      <c r="B91" t="s">
        <v>52</v>
      </c>
      <c r="C91">
        <v>14400</v>
      </c>
      <c r="I91" t="s">
        <v>92</v>
      </c>
      <c r="J91">
        <f t="shared" si="1"/>
        <v>19400</v>
      </c>
    </row>
    <row r="92" spans="1:10">
      <c r="A92" t="s">
        <v>6</v>
      </c>
      <c r="B92" t="s">
        <v>54</v>
      </c>
      <c r="C92">
        <v>14100</v>
      </c>
      <c r="I92" t="s">
        <v>109</v>
      </c>
      <c r="J92">
        <f t="shared" si="1"/>
        <v>3400</v>
      </c>
    </row>
    <row r="93" spans="1:10">
      <c r="A93" t="s">
        <v>6</v>
      </c>
      <c r="B93" t="s">
        <v>56</v>
      </c>
      <c r="C93">
        <v>111400</v>
      </c>
      <c r="I93" t="s">
        <v>111</v>
      </c>
      <c r="J93">
        <f t="shared" si="1"/>
        <v>30000</v>
      </c>
    </row>
    <row r="94" spans="1:10">
      <c r="A94" t="s">
        <v>6</v>
      </c>
      <c r="B94" t="s">
        <v>59</v>
      </c>
      <c r="C94">
        <v>51700</v>
      </c>
      <c r="I94" t="s">
        <v>120</v>
      </c>
      <c r="J94">
        <f t="shared" si="1"/>
        <v>30000</v>
      </c>
    </row>
    <row r="95" spans="1:10">
      <c r="A95" t="s">
        <v>6</v>
      </c>
      <c r="B95" t="s">
        <v>62</v>
      </c>
      <c r="C95">
        <v>15500</v>
      </c>
      <c r="I95" t="s">
        <v>126</v>
      </c>
      <c r="J95">
        <f t="shared" si="1"/>
        <v>29600</v>
      </c>
    </row>
    <row r="96" spans="1:10">
      <c r="A96" t="s">
        <v>6</v>
      </c>
      <c r="B96" t="s">
        <v>64</v>
      </c>
      <c r="C96">
        <v>20000</v>
      </c>
      <c r="I96" t="s">
        <v>135</v>
      </c>
      <c r="J96">
        <f t="shared" si="1"/>
        <v>2700</v>
      </c>
    </row>
    <row r="97" spans="1:10">
      <c r="A97" t="s">
        <v>6</v>
      </c>
      <c r="B97" t="s">
        <v>66</v>
      </c>
      <c r="C97">
        <v>28000</v>
      </c>
      <c r="I97" t="s">
        <v>142</v>
      </c>
      <c r="J97">
        <f t="shared" si="1"/>
        <v>116000</v>
      </c>
    </row>
    <row r="98" spans="1:10">
      <c r="A98" t="s">
        <v>6</v>
      </c>
      <c r="B98" t="s">
        <v>68</v>
      </c>
      <c r="C98">
        <v>20100</v>
      </c>
      <c r="I98" t="s">
        <v>150</v>
      </c>
      <c r="J98">
        <f t="shared" si="1"/>
        <v>18000</v>
      </c>
    </row>
    <row r="99" spans="1:10">
      <c r="A99" t="s">
        <v>6</v>
      </c>
      <c r="B99" t="s">
        <v>68</v>
      </c>
      <c r="C99">
        <v>16900</v>
      </c>
      <c r="I99" t="s">
        <v>153</v>
      </c>
      <c r="J99">
        <f t="shared" si="1"/>
        <v>8000</v>
      </c>
    </row>
    <row r="100" spans="1:10">
      <c r="A100" t="s">
        <v>10</v>
      </c>
      <c r="B100" t="s">
        <v>9</v>
      </c>
      <c r="C100">
        <v>3200</v>
      </c>
      <c r="I100" t="s">
        <v>155</v>
      </c>
      <c r="J100">
        <f t="shared" si="1"/>
        <v>83300</v>
      </c>
    </row>
    <row r="101" spans="1:10">
      <c r="A101" t="s">
        <v>10</v>
      </c>
      <c r="B101" t="s">
        <v>72</v>
      </c>
      <c r="C101">
        <v>24500</v>
      </c>
      <c r="I101" t="s">
        <v>167</v>
      </c>
      <c r="J101">
        <f t="shared" si="1"/>
        <v>34400</v>
      </c>
    </row>
    <row r="102" spans="1:10">
      <c r="A102" t="s">
        <v>10</v>
      </c>
      <c r="B102" t="s">
        <v>72</v>
      </c>
      <c r="C102">
        <v>6700</v>
      </c>
      <c r="I102" t="s">
        <v>170</v>
      </c>
      <c r="J102">
        <f t="shared" si="1"/>
        <v>8800</v>
      </c>
    </row>
    <row r="103" spans="1:10">
      <c r="A103" t="s">
        <v>10</v>
      </c>
      <c r="B103" t="s">
        <v>72</v>
      </c>
      <c r="C103">
        <v>33800</v>
      </c>
      <c r="I103" t="s">
        <v>174</v>
      </c>
      <c r="J103">
        <f t="shared" si="1"/>
        <v>133000</v>
      </c>
    </row>
    <row r="104" spans="1:10">
      <c r="A104" t="s">
        <v>10</v>
      </c>
      <c r="B104" t="s">
        <v>72</v>
      </c>
      <c r="C104">
        <v>4400</v>
      </c>
      <c r="I104" t="s">
        <v>178</v>
      </c>
      <c r="J104">
        <f t="shared" si="1"/>
        <v>30000</v>
      </c>
    </row>
    <row r="105" spans="1:10">
      <c r="A105" t="s">
        <v>10</v>
      </c>
      <c r="B105" t="s">
        <v>72</v>
      </c>
      <c r="C105">
        <v>33800</v>
      </c>
      <c r="I105" t="s">
        <v>181</v>
      </c>
      <c r="J105">
        <f t="shared" si="1"/>
        <v>30600</v>
      </c>
    </row>
    <row r="106" spans="1:10">
      <c r="A106" t="s">
        <v>10</v>
      </c>
      <c r="B106" t="s">
        <v>72</v>
      </c>
      <c r="C106">
        <v>41300</v>
      </c>
      <c r="I106" t="s">
        <v>183</v>
      </c>
      <c r="J106">
        <f t="shared" si="1"/>
        <v>200000</v>
      </c>
    </row>
    <row r="107" spans="1:10">
      <c r="A107" t="s">
        <v>10</v>
      </c>
      <c r="B107" t="s">
        <v>72</v>
      </c>
      <c r="C107">
        <v>4500</v>
      </c>
      <c r="I107" t="s">
        <v>188</v>
      </c>
      <c r="J107">
        <f t="shared" si="1"/>
        <v>30000</v>
      </c>
    </row>
    <row r="108" spans="1:10">
      <c r="A108" t="s">
        <v>10</v>
      </c>
      <c r="B108" t="s">
        <v>72</v>
      </c>
      <c r="C108">
        <v>3400</v>
      </c>
      <c r="I108" t="s">
        <v>190</v>
      </c>
      <c r="J108">
        <f t="shared" si="1"/>
        <v>2800</v>
      </c>
    </row>
    <row r="109" spans="1:10">
      <c r="A109" t="s">
        <v>10</v>
      </c>
      <c r="B109" t="s">
        <v>72</v>
      </c>
      <c r="C109">
        <v>10700</v>
      </c>
      <c r="I109" t="s">
        <v>192</v>
      </c>
      <c r="J109">
        <f t="shared" si="1"/>
        <v>5900</v>
      </c>
    </row>
    <row r="110" spans="1:10">
      <c r="A110" t="s">
        <v>10</v>
      </c>
      <c r="B110" t="s">
        <v>72</v>
      </c>
      <c r="C110">
        <v>16800</v>
      </c>
      <c r="I110" t="s">
        <v>194</v>
      </c>
      <c r="J110">
        <f t="shared" si="1"/>
        <v>14900</v>
      </c>
    </row>
    <row r="111" spans="1:10">
      <c r="A111" t="s">
        <v>10</v>
      </c>
      <c r="B111" t="s">
        <v>72</v>
      </c>
      <c r="C111">
        <v>3700</v>
      </c>
      <c r="I111" t="s">
        <v>197</v>
      </c>
      <c r="J111">
        <f t="shared" si="1"/>
        <v>10200</v>
      </c>
    </row>
    <row r="112" spans="1:10">
      <c r="A112" t="s">
        <v>10</v>
      </c>
      <c r="B112" t="s">
        <v>72</v>
      </c>
      <c r="C112">
        <v>13700</v>
      </c>
      <c r="I112" t="s">
        <v>199</v>
      </c>
      <c r="J112">
        <f t="shared" si="1"/>
        <v>5100</v>
      </c>
    </row>
    <row r="113" spans="1:10">
      <c r="A113" t="s">
        <v>10</v>
      </c>
      <c r="B113" t="s">
        <v>85</v>
      </c>
      <c r="C113">
        <v>21600</v>
      </c>
      <c r="I113" t="s">
        <v>204</v>
      </c>
      <c r="J113">
        <f t="shared" si="1"/>
        <v>51800</v>
      </c>
    </row>
    <row r="114" spans="1:10">
      <c r="A114" t="s">
        <v>10</v>
      </c>
      <c r="B114" t="s">
        <v>72</v>
      </c>
      <c r="C114">
        <v>2600</v>
      </c>
      <c r="I114" t="s">
        <v>208</v>
      </c>
      <c r="J114">
        <f t="shared" si="1"/>
        <v>5000</v>
      </c>
    </row>
    <row r="115" spans="1:10">
      <c r="A115" t="s">
        <v>10</v>
      </c>
      <c r="B115" t="s">
        <v>72</v>
      </c>
      <c r="C115">
        <v>10000</v>
      </c>
      <c r="I115" t="s">
        <v>211</v>
      </c>
      <c r="J115">
        <f t="shared" si="1"/>
        <v>5000</v>
      </c>
    </row>
    <row r="116" spans="1:10">
      <c r="A116" t="s">
        <v>10</v>
      </c>
      <c r="B116" t="s">
        <v>89</v>
      </c>
      <c r="C116">
        <v>49000</v>
      </c>
      <c r="I116" t="s">
        <v>214</v>
      </c>
      <c r="J116">
        <f t="shared" si="1"/>
        <v>16000</v>
      </c>
    </row>
    <row r="117" spans="1:10">
      <c r="A117" t="s">
        <v>10</v>
      </c>
      <c r="B117" t="s">
        <v>89</v>
      </c>
      <c r="C117">
        <v>39700</v>
      </c>
      <c r="I117" t="s">
        <v>222</v>
      </c>
      <c r="J117">
        <f t="shared" si="1"/>
        <v>41200</v>
      </c>
    </row>
    <row r="118" spans="1:10">
      <c r="A118" t="s">
        <v>10</v>
      </c>
      <c r="B118" t="s">
        <v>92</v>
      </c>
      <c r="C118">
        <v>9700</v>
      </c>
      <c r="I118" t="s">
        <v>226</v>
      </c>
      <c r="J118">
        <f t="shared" si="1"/>
        <v>6000</v>
      </c>
    </row>
    <row r="119" spans="1:10">
      <c r="A119" t="s">
        <v>10</v>
      </c>
      <c r="B119" t="s">
        <v>92</v>
      </c>
      <c r="C119">
        <v>9700</v>
      </c>
      <c r="I119" t="s">
        <v>228</v>
      </c>
      <c r="J119">
        <f t="shared" si="1"/>
        <v>15000</v>
      </c>
    </row>
    <row r="120" spans="1:10">
      <c r="A120" t="s">
        <v>10</v>
      </c>
      <c r="B120" t="s">
        <v>95</v>
      </c>
      <c r="C120">
        <v>15700</v>
      </c>
      <c r="I120" t="s">
        <v>233</v>
      </c>
      <c r="J120">
        <f t="shared" si="1"/>
        <v>20000</v>
      </c>
    </row>
    <row r="121" spans="1:10">
      <c r="A121" t="s">
        <v>10</v>
      </c>
      <c r="B121" t="s">
        <v>95</v>
      </c>
      <c r="C121">
        <v>4000</v>
      </c>
      <c r="I121" t="s">
        <v>235</v>
      </c>
      <c r="J121">
        <f t="shared" si="1"/>
        <v>5400</v>
      </c>
    </row>
    <row r="122" spans="1:10">
      <c r="A122" t="s">
        <v>10</v>
      </c>
      <c r="B122" t="s">
        <v>95</v>
      </c>
      <c r="C122">
        <v>7000</v>
      </c>
      <c r="I122" t="s">
        <v>238</v>
      </c>
      <c r="J122">
        <f t="shared" si="1"/>
        <v>4000</v>
      </c>
    </row>
    <row r="123" spans="1:10">
      <c r="A123" t="s">
        <v>10</v>
      </c>
      <c r="B123" t="s">
        <v>99</v>
      </c>
      <c r="C123">
        <v>8200</v>
      </c>
      <c r="I123" t="s">
        <v>240</v>
      </c>
      <c r="J123">
        <f t="shared" si="1"/>
        <v>9000</v>
      </c>
    </row>
    <row r="124" spans="1:10">
      <c r="A124" t="s">
        <v>10</v>
      </c>
      <c r="B124" t="s">
        <v>99</v>
      </c>
      <c r="C124">
        <v>10600</v>
      </c>
      <c r="I124" t="s">
        <v>246</v>
      </c>
      <c r="J124">
        <f t="shared" si="1"/>
        <v>12000</v>
      </c>
    </row>
    <row r="125" spans="1:10">
      <c r="A125" t="s">
        <v>10</v>
      </c>
      <c r="B125" t="s">
        <v>99</v>
      </c>
      <c r="C125">
        <v>10600</v>
      </c>
      <c r="I125" t="s">
        <v>250</v>
      </c>
      <c r="J125">
        <f t="shared" si="1"/>
        <v>8200</v>
      </c>
    </row>
    <row r="126" spans="1:10">
      <c r="A126" t="s">
        <v>10</v>
      </c>
      <c r="B126" t="s">
        <v>99</v>
      </c>
      <c r="C126">
        <v>39800</v>
      </c>
      <c r="I126" t="s">
        <v>252</v>
      </c>
      <c r="J126">
        <f t="shared" si="1"/>
        <v>14200</v>
      </c>
    </row>
    <row r="127" spans="1:10">
      <c r="A127" t="s">
        <v>10</v>
      </c>
      <c r="B127" t="s">
        <v>99</v>
      </c>
      <c r="C127">
        <v>50000</v>
      </c>
      <c r="I127" t="s">
        <v>254</v>
      </c>
      <c r="J127">
        <f t="shared" si="1"/>
        <v>14500</v>
      </c>
    </row>
    <row r="128" spans="1:10">
      <c r="A128" t="s">
        <v>10</v>
      </c>
      <c r="B128" t="s">
        <v>99</v>
      </c>
      <c r="C128">
        <v>14300</v>
      </c>
      <c r="I128" t="s">
        <v>258</v>
      </c>
      <c r="J128">
        <f t="shared" si="1"/>
        <v>9000</v>
      </c>
    </row>
    <row r="129" spans="1:10">
      <c r="A129" t="s">
        <v>10</v>
      </c>
      <c r="B129" t="s">
        <v>99</v>
      </c>
      <c r="C129">
        <v>21200</v>
      </c>
      <c r="I129" t="s">
        <v>261</v>
      </c>
      <c r="J129">
        <f t="shared" si="1"/>
        <v>2700</v>
      </c>
    </row>
    <row r="130" spans="1:10">
      <c r="A130" t="s">
        <v>10</v>
      </c>
      <c r="B130" t="s">
        <v>99</v>
      </c>
      <c r="C130">
        <v>19000</v>
      </c>
      <c r="I130" t="s">
        <v>263</v>
      </c>
      <c r="J130">
        <f t="shared" si="1"/>
        <v>30000</v>
      </c>
    </row>
    <row r="131" spans="1:10">
      <c r="A131" t="s">
        <v>10</v>
      </c>
      <c r="B131" t="s">
        <v>99</v>
      </c>
      <c r="C131">
        <v>19000</v>
      </c>
      <c r="I131" t="s">
        <v>265</v>
      </c>
      <c r="J131">
        <f t="shared" si="1"/>
        <v>30000</v>
      </c>
    </row>
    <row r="132" spans="1:10">
      <c r="A132" t="s">
        <v>10</v>
      </c>
      <c r="B132" t="s">
        <v>109</v>
      </c>
      <c r="C132">
        <v>3400</v>
      </c>
      <c r="I132" t="s">
        <v>270</v>
      </c>
      <c r="J132">
        <f t="shared" si="1"/>
        <v>91500</v>
      </c>
    </row>
    <row r="133" spans="1:3">
      <c r="A133" t="s">
        <v>10</v>
      </c>
      <c r="B133" t="s">
        <v>111</v>
      </c>
      <c r="C133">
        <v>18000</v>
      </c>
    </row>
    <row r="134" spans="1:3">
      <c r="A134" t="s">
        <v>10</v>
      </c>
      <c r="B134" t="s">
        <v>111</v>
      </c>
      <c r="C134">
        <v>12000</v>
      </c>
    </row>
    <row r="135" spans="1:3">
      <c r="A135" t="s">
        <v>10</v>
      </c>
      <c r="B135" t="s">
        <v>114</v>
      </c>
      <c r="C135">
        <v>17900</v>
      </c>
    </row>
    <row r="136" spans="1:3">
      <c r="A136" t="s">
        <v>10</v>
      </c>
      <c r="B136" t="s">
        <v>114</v>
      </c>
      <c r="C136">
        <v>21200</v>
      </c>
    </row>
    <row r="137" spans="1:3">
      <c r="A137" t="s">
        <v>10</v>
      </c>
      <c r="B137" t="s">
        <v>114</v>
      </c>
      <c r="C137">
        <v>7900</v>
      </c>
    </row>
    <row r="138" spans="1:3">
      <c r="A138" t="s">
        <v>10</v>
      </c>
      <c r="B138" t="s">
        <v>114</v>
      </c>
      <c r="C138">
        <v>23800</v>
      </c>
    </row>
    <row r="139" spans="1:3">
      <c r="A139" t="s">
        <v>10</v>
      </c>
      <c r="B139" t="s">
        <v>114</v>
      </c>
      <c r="C139">
        <v>23800</v>
      </c>
    </row>
    <row r="140" spans="1:3">
      <c r="A140" t="s">
        <v>10</v>
      </c>
      <c r="B140" t="s">
        <v>120</v>
      </c>
      <c r="C140">
        <v>30000</v>
      </c>
    </row>
    <row r="141" spans="1:3">
      <c r="A141" t="s">
        <v>10</v>
      </c>
      <c r="B141" t="s">
        <v>122</v>
      </c>
      <c r="C141">
        <v>26800</v>
      </c>
    </row>
    <row r="142" spans="1:3">
      <c r="A142" t="s">
        <v>10</v>
      </c>
      <c r="B142" t="s">
        <v>122</v>
      </c>
      <c r="C142">
        <v>19700</v>
      </c>
    </row>
    <row r="143" spans="1:3">
      <c r="A143" t="s">
        <v>10</v>
      </c>
      <c r="B143" t="s">
        <v>126</v>
      </c>
      <c r="C143">
        <v>10600</v>
      </c>
    </row>
    <row r="144" spans="1:3">
      <c r="A144" t="s">
        <v>10</v>
      </c>
      <c r="B144" t="s">
        <v>126</v>
      </c>
      <c r="C144">
        <v>19000</v>
      </c>
    </row>
    <row r="145" spans="1:3">
      <c r="A145" t="s">
        <v>10</v>
      </c>
      <c r="B145" t="s">
        <v>129</v>
      </c>
      <c r="C145">
        <v>35000</v>
      </c>
    </row>
    <row r="146" spans="1:3">
      <c r="A146" t="s">
        <v>10</v>
      </c>
      <c r="B146" t="s">
        <v>129</v>
      </c>
      <c r="C146">
        <v>48200</v>
      </c>
    </row>
    <row r="147" spans="1:3">
      <c r="A147" t="s">
        <v>10</v>
      </c>
      <c r="B147" t="s">
        <v>129</v>
      </c>
      <c r="C147">
        <v>50000</v>
      </c>
    </row>
    <row r="148" spans="1:3">
      <c r="A148" t="s">
        <v>10</v>
      </c>
      <c r="B148" t="s">
        <v>129</v>
      </c>
      <c r="C148">
        <v>50000</v>
      </c>
    </row>
    <row r="149" spans="1:3">
      <c r="A149" t="s">
        <v>10</v>
      </c>
      <c r="B149" t="s">
        <v>129</v>
      </c>
      <c r="C149">
        <v>50000</v>
      </c>
    </row>
    <row r="150" spans="1:3">
      <c r="A150" t="s">
        <v>10</v>
      </c>
      <c r="B150" t="s">
        <v>135</v>
      </c>
      <c r="C150">
        <v>2700</v>
      </c>
    </row>
    <row r="151" spans="1:3">
      <c r="A151" t="s">
        <v>10</v>
      </c>
      <c r="B151" t="s">
        <v>137</v>
      </c>
      <c r="C151">
        <v>41200</v>
      </c>
    </row>
    <row r="152" spans="1:3">
      <c r="A152" t="s">
        <v>10</v>
      </c>
      <c r="B152" t="s">
        <v>137</v>
      </c>
      <c r="C152">
        <v>50000</v>
      </c>
    </row>
    <row r="153" spans="1:3">
      <c r="A153" t="s">
        <v>10</v>
      </c>
      <c r="B153" t="s">
        <v>137</v>
      </c>
      <c r="C153">
        <v>41200</v>
      </c>
    </row>
    <row r="154" spans="1:3">
      <c r="A154" t="s">
        <v>10</v>
      </c>
      <c r="B154" t="s">
        <v>137</v>
      </c>
      <c r="C154">
        <v>7500</v>
      </c>
    </row>
    <row r="155" spans="1:3">
      <c r="A155" t="s">
        <v>10</v>
      </c>
      <c r="B155" t="s">
        <v>142</v>
      </c>
      <c r="C155">
        <v>50000</v>
      </c>
    </row>
    <row r="156" spans="1:3">
      <c r="A156" t="s">
        <v>10</v>
      </c>
      <c r="B156" t="s">
        <v>142</v>
      </c>
      <c r="C156">
        <v>50000</v>
      </c>
    </row>
    <row r="157" spans="1:3">
      <c r="A157" t="s">
        <v>10</v>
      </c>
      <c r="B157" t="s">
        <v>142</v>
      </c>
      <c r="C157">
        <v>16000</v>
      </c>
    </row>
    <row r="158" spans="1:3">
      <c r="A158" t="s">
        <v>10</v>
      </c>
      <c r="B158" t="s">
        <v>59</v>
      </c>
      <c r="C158">
        <v>14400</v>
      </c>
    </row>
    <row r="159" spans="1:3">
      <c r="A159" t="s">
        <v>10</v>
      </c>
      <c r="B159" t="s">
        <v>59</v>
      </c>
      <c r="C159">
        <v>10000</v>
      </c>
    </row>
    <row r="160" spans="1:3">
      <c r="A160" t="s">
        <v>10</v>
      </c>
      <c r="B160" t="s">
        <v>59</v>
      </c>
      <c r="C160">
        <v>35600</v>
      </c>
    </row>
    <row r="161" spans="1:3">
      <c r="A161" t="s">
        <v>10</v>
      </c>
      <c r="B161" t="s">
        <v>150</v>
      </c>
      <c r="C161">
        <v>9000</v>
      </c>
    </row>
    <row r="162" spans="1:3">
      <c r="A162" t="s">
        <v>10</v>
      </c>
      <c r="B162" t="s">
        <v>150</v>
      </c>
      <c r="C162">
        <v>9000</v>
      </c>
    </row>
    <row r="163" spans="1:3">
      <c r="A163" t="s">
        <v>10</v>
      </c>
      <c r="B163" t="s">
        <v>153</v>
      </c>
      <c r="C163">
        <v>8000</v>
      </c>
    </row>
    <row r="164" spans="1:3">
      <c r="A164" t="s">
        <v>10</v>
      </c>
      <c r="B164" t="s">
        <v>155</v>
      </c>
      <c r="C164">
        <v>5100</v>
      </c>
    </row>
    <row r="165" spans="1:3">
      <c r="A165" t="s">
        <v>10</v>
      </c>
      <c r="B165" t="s">
        <v>155</v>
      </c>
      <c r="C165">
        <v>3300</v>
      </c>
    </row>
    <row r="166" spans="1:3">
      <c r="A166" t="s">
        <v>10</v>
      </c>
      <c r="B166" t="s">
        <v>155</v>
      </c>
      <c r="C166">
        <v>5000</v>
      </c>
    </row>
    <row r="167" spans="1:3">
      <c r="A167" t="s">
        <v>10</v>
      </c>
      <c r="B167" t="s">
        <v>155</v>
      </c>
      <c r="C167">
        <v>9200</v>
      </c>
    </row>
    <row r="168" spans="1:3">
      <c r="A168" t="s">
        <v>10</v>
      </c>
      <c r="B168" t="s">
        <v>155</v>
      </c>
      <c r="C168">
        <v>37100</v>
      </c>
    </row>
    <row r="169" spans="1:3">
      <c r="A169" t="s">
        <v>10</v>
      </c>
      <c r="B169" t="s">
        <v>155</v>
      </c>
      <c r="C169">
        <v>2600</v>
      </c>
    </row>
    <row r="170" spans="1:3">
      <c r="A170" t="s">
        <v>10</v>
      </c>
      <c r="B170" t="s">
        <v>155</v>
      </c>
      <c r="C170">
        <v>3900</v>
      </c>
    </row>
    <row r="171" spans="1:3">
      <c r="A171" t="s">
        <v>10</v>
      </c>
      <c r="B171" t="s">
        <v>155</v>
      </c>
      <c r="C171">
        <v>5100</v>
      </c>
    </row>
    <row r="172" spans="1:3">
      <c r="A172" t="s">
        <v>10</v>
      </c>
      <c r="B172" t="s">
        <v>155</v>
      </c>
      <c r="C172">
        <v>4800</v>
      </c>
    </row>
    <row r="173" spans="1:3">
      <c r="A173" t="s">
        <v>10</v>
      </c>
      <c r="B173" t="s">
        <v>155</v>
      </c>
      <c r="C173">
        <v>3600</v>
      </c>
    </row>
    <row r="174" spans="1:3">
      <c r="A174" t="s">
        <v>10</v>
      </c>
      <c r="B174" t="s">
        <v>155</v>
      </c>
      <c r="C174">
        <v>3600</v>
      </c>
    </row>
    <row r="175" spans="1:3">
      <c r="A175" t="s">
        <v>10</v>
      </c>
      <c r="B175" t="s">
        <v>167</v>
      </c>
      <c r="C175">
        <v>26500</v>
      </c>
    </row>
    <row r="176" spans="1:3">
      <c r="A176" t="s">
        <v>10</v>
      </c>
      <c r="B176" t="s">
        <v>167</v>
      </c>
      <c r="C176">
        <v>7900</v>
      </c>
    </row>
    <row r="177" spans="1:3">
      <c r="A177" t="s">
        <v>10</v>
      </c>
      <c r="B177" t="s">
        <v>170</v>
      </c>
      <c r="C177">
        <v>4400</v>
      </c>
    </row>
    <row r="178" spans="1:3">
      <c r="A178" t="s">
        <v>10</v>
      </c>
      <c r="B178" t="s">
        <v>170</v>
      </c>
      <c r="C178">
        <v>4400</v>
      </c>
    </row>
    <row r="179" spans="1:3">
      <c r="A179" t="s">
        <v>10</v>
      </c>
      <c r="B179" t="s">
        <v>9</v>
      </c>
      <c r="C179">
        <v>3200</v>
      </c>
    </row>
    <row r="180" spans="1:3">
      <c r="A180" t="s">
        <v>10</v>
      </c>
      <c r="B180" t="s">
        <v>174</v>
      </c>
      <c r="C180">
        <v>30000</v>
      </c>
    </row>
    <row r="181" spans="1:3">
      <c r="A181" t="s">
        <v>10</v>
      </c>
      <c r="B181" t="s">
        <v>174</v>
      </c>
      <c r="C181">
        <v>22000</v>
      </c>
    </row>
    <row r="182" spans="1:3">
      <c r="A182" t="s">
        <v>10</v>
      </c>
      <c r="B182" t="s">
        <v>174</v>
      </c>
      <c r="C182">
        <v>50000</v>
      </c>
    </row>
    <row r="183" spans="1:3">
      <c r="A183" t="s">
        <v>10</v>
      </c>
      <c r="B183" t="s">
        <v>178</v>
      </c>
      <c r="C183">
        <v>24000</v>
      </c>
    </row>
    <row r="184" spans="1:3">
      <c r="A184" t="s">
        <v>10</v>
      </c>
      <c r="B184" t="s">
        <v>178</v>
      </c>
      <c r="C184">
        <v>6000</v>
      </c>
    </row>
    <row r="185" spans="1:3">
      <c r="A185" t="s">
        <v>10</v>
      </c>
      <c r="B185" t="s">
        <v>181</v>
      </c>
      <c r="C185">
        <v>15600</v>
      </c>
    </row>
    <row r="186" spans="1:3">
      <c r="A186" t="s">
        <v>10</v>
      </c>
      <c r="B186" t="s">
        <v>183</v>
      </c>
      <c r="C186">
        <v>50000</v>
      </c>
    </row>
    <row r="187" spans="1:3">
      <c r="A187" t="s">
        <v>10</v>
      </c>
      <c r="B187" t="s">
        <v>183</v>
      </c>
      <c r="C187">
        <v>50000</v>
      </c>
    </row>
    <row r="188" spans="1:3">
      <c r="A188" t="s">
        <v>10</v>
      </c>
      <c r="B188" t="s">
        <v>183</v>
      </c>
      <c r="C188">
        <v>50000</v>
      </c>
    </row>
    <row r="189" spans="1:3">
      <c r="A189" t="s">
        <v>10</v>
      </c>
      <c r="B189" t="s">
        <v>183</v>
      </c>
      <c r="C189">
        <v>50000</v>
      </c>
    </row>
    <row r="190" spans="1:3">
      <c r="A190" t="s">
        <v>10</v>
      </c>
      <c r="B190" t="s">
        <v>188</v>
      </c>
      <c r="C190">
        <v>30000</v>
      </c>
    </row>
    <row r="191" spans="1:3">
      <c r="A191" t="s">
        <v>14</v>
      </c>
      <c r="B191" t="s">
        <v>190</v>
      </c>
      <c r="C191">
        <v>2800</v>
      </c>
    </row>
    <row r="192" spans="1:3">
      <c r="A192" t="s">
        <v>14</v>
      </c>
      <c r="B192" t="s">
        <v>192</v>
      </c>
      <c r="C192">
        <v>5900</v>
      </c>
    </row>
    <row r="193" spans="1:3">
      <c r="A193" t="s">
        <v>14</v>
      </c>
      <c r="B193" t="s">
        <v>194</v>
      </c>
      <c r="C193">
        <v>4900</v>
      </c>
    </row>
    <row r="194" spans="1:3">
      <c r="A194" t="s">
        <v>14</v>
      </c>
      <c r="B194" t="s">
        <v>194</v>
      </c>
      <c r="C194">
        <v>4000</v>
      </c>
    </row>
    <row r="195" spans="1:3">
      <c r="A195" t="s">
        <v>14</v>
      </c>
      <c r="B195" t="s">
        <v>197</v>
      </c>
      <c r="C195">
        <v>10200</v>
      </c>
    </row>
    <row r="196" spans="1:3">
      <c r="A196" t="s">
        <v>14</v>
      </c>
      <c r="B196" t="s">
        <v>199</v>
      </c>
      <c r="C196">
        <v>5100</v>
      </c>
    </row>
    <row r="197" spans="1:3">
      <c r="A197" t="s">
        <v>14</v>
      </c>
      <c r="B197" t="s">
        <v>174</v>
      </c>
      <c r="C197">
        <v>21000</v>
      </c>
    </row>
    <row r="198" spans="1:3">
      <c r="A198" t="s">
        <v>14</v>
      </c>
      <c r="B198" t="s">
        <v>202</v>
      </c>
      <c r="C198">
        <v>17600</v>
      </c>
    </row>
    <row r="199" spans="1:3">
      <c r="A199" t="s">
        <v>14</v>
      </c>
      <c r="B199" t="s">
        <v>204</v>
      </c>
      <c r="C199">
        <v>9800</v>
      </c>
    </row>
    <row r="200" spans="1:3">
      <c r="A200" t="s">
        <v>14</v>
      </c>
      <c r="B200" t="s">
        <v>204</v>
      </c>
      <c r="C200">
        <v>21000</v>
      </c>
    </row>
    <row r="201" spans="1:3">
      <c r="A201" t="s">
        <v>14</v>
      </c>
      <c r="B201" t="s">
        <v>204</v>
      </c>
      <c r="C201">
        <v>21000</v>
      </c>
    </row>
    <row r="202" spans="1:3">
      <c r="A202" t="s">
        <v>18</v>
      </c>
      <c r="B202" t="s">
        <v>208</v>
      </c>
      <c r="C202">
        <v>2500</v>
      </c>
    </row>
    <row r="203" spans="1:3">
      <c r="A203" t="s">
        <v>18</v>
      </c>
      <c r="B203" t="s">
        <v>208</v>
      </c>
      <c r="C203">
        <v>2500</v>
      </c>
    </row>
    <row r="204" spans="1:3">
      <c r="A204" t="s">
        <v>18</v>
      </c>
      <c r="B204" t="s">
        <v>211</v>
      </c>
      <c r="C204">
        <v>5000</v>
      </c>
    </row>
    <row r="205" spans="1:3">
      <c r="A205" t="s">
        <v>18</v>
      </c>
      <c r="B205" t="s">
        <v>214</v>
      </c>
      <c r="C205">
        <v>8000</v>
      </c>
    </row>
    <row r="206" spans="1:3">
      <c r="A206" t="s">
        <v>18</v>
      </c>
      <c r="B206" t="s">
        <v>214</v>
      </c>
      <c r="C206">
        <v>8000</v>
      </c>
    </row>
    <row r="207" spans="1:3">
      <c r="A207" t="s">
        <v>18</v>
      </c>
      <c r="B207" t="s">
        <v>129</v>
      </c>
      <c r="C207">
        <v>5000</v>
      </c>
    </row>
    <row r="208" spans="1:3">
      <c r="A208" t="s">
        <v>18</v>
      </c>
      <c r="B208" t="s">
        <v>129</v>
      </c>
      <c r="C208">
        <v>5000</v>
      </c>
    </row>
    <row r="209" spans="1:3">
      <c r="A209" t="s">
        <v>18</v>
      </c>
      <c r="B209" t="s">
        <v>129</v>
      </c>
      <c r="C209">
        <v>6500</v>
      </c>
    </row>
    <row r="210" spans="1:3">
      <c r="A210" t="s">
        <v>18</v>
      </c>
      <c r="B210" t="s">
        <v>194</v>
      </c>
      <c r="C210">
        <v>6000</v>
      </c>
    </row>
    <row r="211" spans="1:3">
      <c r="A211" t="s">
        <v>18</v>
      </c>
      <c r="B211" t="s">
        <v>59</v>
      </c>
      <c r="C211">
        <v>15500</v>
      </c>
    </row>
    <row r="212" spans="1:3">
      <c r="A212" t="s">
        <v>18</v>
      </c>
      <c r="B212" t="s">
        <v>222</v>
      </c>
      <c r="C212">
        <v>4000</v>
      </c>
    </row>
    <row r="213" spans="1:3">
      <c r="A213" t="s">
        <v>18</v>
      </c>
      <c r="B213" t="s">
        <v>222</v>
      </c>
      <c r="C213">
        <v>20000</v>
      </c>
    </row>
    <row r="214" spans="1:3">
      <c r="A214" t="s">
        <v>18</v>
      </c>
      <c r="B214" t="s">
        <v>222</v>
      </c>
      <c r="C214">
        <v>17200</v>
      </c>
    </row>
    <row r="215" spans="1:3">
      <c r="A215" t="s">
        <v>18</v>
      </c>
      <c r="B215" t="s">
        <v>226</v>
      </c>
      <c r="C215">
        <v>6000</v>
      </c>
    </row>
    <row r="216" spans="1:3">
      <c r="A216" t="s">
        <v>18</v>
      </c>
      <c r="B216" t="s">
        <v>228</v>
      </c>
      <c r="C216">
        <v>3000</v>
      </c>
    </row>
    <row r="217" spans="1:3">
      <c r="A217" t="s">
        <v>18</v>
      </c>
      <c r="B217" t="s">
        <v>228</v>
      </c>
      <c r="C217">
        <v>3000</v>
      </c>
    </row>
    <row r="218" spans="1:3">
      <c r="A218" t="s">
        <v>18</v>
      </c>
      <c r="B218" t="s">
        <v>228</v>
      </c>
      <c r="C218">
        <v>3000</v>
      </c>
    </row>
    <row r="219" spans="1:3">
      <c r="A219" t="s">
        <v>18</v>
      </c>
      <c r="B219" t="s">
        <v>228</v>
      </c>
      <c r="C219">
        <v>6000</v>
      </c>
    </row>
    <row r="220" spans="1:3">
      <c r="A220" t="s">
        <v>18</v>
      </c>
      <c r="B220" t="s">
        <v>233</v>
      </c>
      <c r="C220">
        <v>20000</v>
      </c>
    </row>
    <row r="221" spans="1:3">
      <c r="A221" t="s">
        <v>18</v>
      </c>
      <c r="B221" t="s">
        <v>235</v>
      </c>
      <c r="C221">
        <v>2700</v>
      </c>
    </row>
    <row r="222" spans="1:3">
      <c r="A222" t="s">
        <v>18</v>
      </c>
      <c r="B222" t="s">
        <v>235</v>
      </c>
      <c r="C222">
        <v>2700</v>
      </c>
    </row>
    <row r="223" spans="1:3">
      <c r="A223" t="s">
        <v>18</v>
      </c>
      <c r="B223" t="s">
        <v>238</v>
      </c>
      <c r="C223">
        <v>4000</v>
      </c>
    </row>
    <row r="224" spans="1:3">
      <c r="A224" t="s">
        <v>18</v>
      </c>
      <c r="B224" t="s">
        <v>240</v>
      </c>
      <c r="C224">
        <v>4500</v>
      </c>
    </row>
    <row r="225" spans="1:3">
      <c r="A225" t="s">
        <v>18</v>
      </c>
      <c r="B225" t="s">
        <v>240</v>
      </c>
      <c r="C225">
        <v>4500</v>
      </c>
    </row>
    <row r="226" spans="1:3">
      <c r="A226" t="s">
        <v>18</v>
      </c>
      <c r="B226" t="s">
        <v>174</v>
      </c>
      <c r="C226">
        <v>5000</v>
      </c>
    </row>
    <row r="227" spans="1:3">
      <c r="A227" t="s">
        <v>18</v>
      </c>
      <c r="B227" t="s">
        <v>174</v>
      </c>
      <c r="C227">
        <v>5000</v>
      </c>
    </row>
    <row r="228" spans="1:3">
      <c r="A228" t="s">
        <v>18</v>
      </c>
      <c r="B228" t="s">
        <v>181</v>
      </c>
      <c r="C228">
        <v>15000</v>
      </c>
    </row>
    <row r="229" spans="1:3">
      <c r="A229" t="s">
        <v>18</v>
      </c>
      <c r="B229" t="s">
        <v>246</v>
      </c>
      <c r="C229">
        <v>4000</v>
      </c>
    </row>
    <row r="230" spans="1:3">
      <c r="A230" t="s">
        <v>18</v>
      </c>
      <c r="B230" t="s">
        <v>246</v>
      </c>
      <c r="C230">
        <v>4000</v>
      </c>
    </row>
    <row r="231" spans="1:3">
      <c r="A231" t="s">
        <v>18</v>
      </c>
      <c r="B231" t="s">
        <v>246</v>
      </c>
      <c r="C231">
        <v>4000</v>
      </c>
    </row>
    <row r="232" spans="1:3">
      <c r="A232" t="s">
        <v>18</v>
      </c>
      <c r="B232" t="s">
        <v>250</v>
      </c>
      <c r="C232">
        <v>8200</v>
      </c>
    </row>
    <row r="233" spans="1:3">
      <c r="A233" t="s">
        <v>18</v>
      </c>
      <c r="B233" t="s">
        <v>252</v>
      </c>
      <c r="C233">
        <v>14200</v>
      </c>
    </row>
    <row r="234" spans="1:3">
      <c r="A234" t="s">
        <v>18</v>
      </c>
      <c r="B234" t="s">
        <v>254</v>
      </c>
      <c r="C234">
        <v>5000</v>
      </c>
    </row>
    <row r="235" spans="1:3">
      <c r="A235" t="s">
        <v>18</v>
      </c>
      <c r="B235" t="s">
        <v>254</v>
      </c>
      <c r="C235">
        <v>5000</v>
      </c>
    </row>
    <row r="236" spans="1:3">
      <c r="A236" t="s">
        <v>18</v>
      </c>
      <c r="B236" t="s">
        <v>254</v>
      </c>
      <c r="C236">
        <v>4500</v>
      </c>
    </row>
    <row r="237" spans="1:3">
      <c r="A237" t="s">
        <v>18</v>
      </c>
      <c r="B237" t="s">
        <v>258</v>
      </c>
      <c r="C237">
        <v>4500</v>
      </c>
    </row>
    <row r="238" spans="1:3">
      <c r="A238" t="s">
        <v>18</v>
      </c>
      <c r="B238" t="s">
        <v>258</v>
      </c>
      <c r="C238">
        <v>4500</v>
      </c>
    </row>
    <row r="239" spans="1:3">
      <c r="A239" t="s">
        <v>18</v>
      </c>
      <c r="B239" t="s">
        <v>261</v>
      </c>
      <c r="C239">
        <v>2700</v>
      </c>
    </row>
    <row r="240" spans="1:3">
      <c r="A240" t="s">
        <v>22</v>
      </c>
      <c r="B240" t="s">
        <v>263</v>
      </c>
      <c r="C240">
        <v>30000</v>
      </c>
    </row>
    <row r="241" spans="1:3">
      <c r="A241" t="s">
        <v>22</v>
      </c>
      <c r="B241" t="s">
        <v>265</v>
      </c>
      <c r="C241">
        <v>30000</v>
      </c>
    </row>
    <row r="242" spans="1:3">
      <c r="A242" t="s">
        <v>22</v>
      </c>
      <c r="B242" t="s">
        <v>267</v>
      </c>
      <c r="C242">
        <v>4200</v>
      </c>
    </row>
    <row r="243" spans="1:3">
      <c r="A243" t="s">
        <v>22</v>
      </c>
      <c r="B243" t="s">
        <v>267</v>
      </c>
      <c r="C243">
        <v>4200</v>
      </c>
    </row>
    <row r="244" spans="1:3">
      <c r="A244" t="s">
        <v>22</v>
      </c>
      <c r="B244" t="s">
        <v>270</v>
      </c>
      <c r="C244">
        <v>26900</v>
      </c>
    </row>
    <row r="245" spans="1:3">
      <c r="A245" t="s">
        <v>22</v>
      </c>
      <c r="B245" t="s">
        <v>270</v>
      </c>
      <c r="C245">
        <v>22200</v>
      </c>
    </row>
    <row r="246" spans="1:3">
      <c r="A246" t="s">
        <v>22</v>
      </c>
      <c r="B246" t="s">
        <v>270</v>
      </c>
      <c r="C246">
        <v>9800</v>
      </c>
    </row>
    <row r="247" spans="1:3">
      <c r="A247" t="s">
        <v>22</v>
      </c>
      <c r="B247" t="s">
        <v>270</v>
      </c>
      <c r="C247">
        <v>32600</v>
      </c>
    </row>
  </sheetData>
  <autoFilter ref="A3:J247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workbookViewId="0">
      <selection activeCell="O47" sqref="O47"/>
    </sheetView>
  </sheetViews>
  <sheetFormatPr defaultColWidth="9" defaultRowHeight="13.5" outlineLevelCol="5"/>
  <cols>
    <col min="1" max="1" width="5.55833333333333" customWidth="true"/>
    <col min="2" max="2" width="3.55833333333333" customWidth="true"/>
    <col min="3" max="3" width="6.55833333333333" customWidth="true"/>
    <col min="4" max="4" width="9.55833333333333" customWidth="true"/>
    <col min="5" max="5" width="31.4416666666667" customWidth="true"/>
  </cols>
  <sheetData>
    <row r="1" spans="1:6">
      <c r="A1" t="s">
        <v>6</v>
      </c>
      <c r="B1">
        <v>21</v>
      </c>
      <c r="C1" t="s">
        <v>329</v>
      </c>
      <c r="D1" t="s">
        <v>12</v>
      </c>
      <c r="E1" t="s">
        <v>330</v>
      </c>
      <c r="F1" t="s">
        <v>331</v>
      </c>
    </row>
    <row r="2" spans="1:6">
      <c r="A2" t="s">
        <v>10</v>
      </c>
      <c r="B2" s="1">
        <v>58</v>
      </c>
      <c r="C2" s="2" t="s">
        <v>332</v>
      </c>
      <c r="D2" s="3" t="s">
        <v>48</v>
      </c>
      <c r="E2" s="17" t="s">
        <v>333</v>
      </c>
      <c r="F2" t="s">
        <v>334</v>
      </c>
    </row>
    <row r="3" spans="1:6">
      <c r="A3" t="s">
        <v>10</v>
      </c>
      <c r="B3" s="4">
        <v>91</v>
      </c>
      <c r="C3" s="2" t="s">
        <v>335</v>
      </c>
      <c r="D3" s="3" t="s">
        <v>12</v>
      </c>
      <c r="E3" s="17" t="s">
        <v>336</v>
      </c>
      <c r="F3" t="s">
        <v>334</v>
      </c>
    </row>
    <row r="4" spans="1:6">
      <c r="A4" t="s">
        <v>10</v>
      </c>
      <c r="B4" s="5">
        <v>25</v>
      </c>
      <c r="C4" s="6" t="s">
        <v>337</v>
      </c>
      <c r="D4" s="6" t="s">
        <v>12</v>
      </c>
      <c r="E4" s="18" t="s">
        <v>99</v>
      </c>
      <c r="F4" t="s">
        <v>338</v>
      </c>
    </row>
    <row r="5" spans="1:6">
      <c r="A5" t="s">
        <v>10</v>
      </c>
      <c r="B5" s="5">
        <v>27</v>
      </c>
      <c r="C5" s="6" t="s">
        <v>339</v>
      </c>
      <c r="D5" s="6" t="s">
        <v>12</v>
      </c>
      <c r="E5" s="18" t="s">
        <v>99</v>
      </c>
      <c r="F5" t="s">
        <v>338</v>
      </c>
    </row>
    <row r="6" spans="1:6">
      <c r="A6" t="s">
        <v>10</v>
      </c>
      <c r="B6" s="5">
        <v>28</v>
      </c>
      <c r="C6" s="6" t="s">
        <v>340</v>
      </c>
      <c r="D6" s="6" t="s">
        <v>12</v>
      </c>
      <c r="E6" s="18" t="s">
        <v>99</v>
      </c>
      <c r="F6" t="s">
        <v>338</v>
      </c>
    </row>
    <row r="7" spans="1:6">
      <c r="A7" t="s">
        <v>10</v>
      </c>
      <c r="B7" s="5">
        <v>29</v>
      </c>
      <c r="C7" s="6" t="s">
        <v>341</v>
      </c>
      <c r="D7" s="6" t="s">
        <v>12</v>
      </c>
      <c r="E7" s="18" t="s">
        <v>99</v>
      </c>
      <c r="F7" t="s">
        <v>338</v>
      </c>
    </row>
    <row r="8" spans="1:6">
      <c r="A8" t="s">
        <v>10</v>
      </c>
      <c r="B8" s="5">
        <v>30</v>
      </c>
      <c r="C8" s="6" t="s">
        <v>342</v>
      </c>
      <c r="D8" s="6" t="s">
        <v>12</v>
      </c>
      <c r="E8" s="18" t="s">
        <v>99</v>
      </c>
      <c r="F8" t="s">
        <v>338</v>
      </c>
    </row>
    <row r="9" spans="1:6">
      <c r="A9" t="s">
        <v>10</v>
      </c>
      <c r="B9" s="5">
        <v>31</v>
      </c>
      <c r="C9" s="6" t="s">
        <v>343</v>
      </c>
      <c r="D9" s="6" t="s">
        <v>12</v>
      </c>
      <c r="E9" s="18" t="s">
        <v>99</v>
      </c>
      <c r="F9" t="s">
        <v>338</v>
      </c>
    </row>
    <row r="10" spans="1:6">
      <c r="A10" t="s">
        <v>10</v>
      </c>
      <c r="B10" s="5">
        <v>32</v>
      </c>
      <c r="C10" s="6" t="s">
        <v>344</v>
      </c>
      <c r="D10" s="6" t="s">
        <v>12</v>
      </c>
      <c r="E10" s="18" t="s">
        <v>99</v>
      </c>
      <c r="F10" t="s">
        <v>338</v>
      </c>
    </row>
    <row r="11" spans="1:6">
      <c r="A11" t="s">
        <v>10</v>
      </c>
      <c r="B11" s="5">
        <v>35</v>
      </c>
      <c r="C11" s="6" t="s">
        <v>345</v>
      </c>
      <c r="D11" s="6" t="s">
        <v>12</v>
      </c>
      <c r="E11" s="18" t="s">
        <v>99</v>
      </c>
      <c r="F11" t="s">
        <v>338</v>
      </c>
    </row>
    <row r="12" spans="1:6">
      <c r="A12" t="s">
        <v>10</v>
      </c>
      <c r="B12" s="5">
        <v>36</v>
      </c>
      <c r="C12" s="6" t="s">
        <v>346</v>
      </c>
      <c r="D12" s="6" t="s">
        <v>12</v>
      </c>
      <c r="E12" s="18" t="s">
        <v>99</v>
      </c>
      <c r="F12" t="s">
        <v>338</v>
      </c>
    </row>
    <row r="13" spans="1:6">
      <c r="A13" t="s">
        <v>10</v>
      </c>
      <c r="B13" s="5">
        <v>38</v>
      </c>
      <c r="C13" s="6" t="s">
        <v>347</v>
      </c>
      <c r="D13" s="6" t="s">
        <v>12</v>
      </c>
      <c r="E13" s="18" t="s">
        <v>99</v>
      </c>
      <c r="F13" t="s">
        <v>338</v>
      </c>
    </row>
    <row r="14" spans="1:6">
      <c r="A14" t="s">
        <v>10</v>
      </c>
      <c r="B14" s="5">
        <v>39</v>
      </c>
      <c r="C14" s="6" t="s">
        <v>348</v>
      </c>
      <c r="D14" s="6" t="s">
        <v>12</v>
      </c>
      <c r="E14" s="18" t="s">
        <v>99</v>
      </c>
      <c r="F14" t="s">
        <v>338</v>
      </c>
    </row>
    <row r="15" spans="1:6">
      <c r="A15" t="s">
        <v>10</v>
      </c>
      <c r="B15" s="5">
        <v>40</v>
      </c>
      <c r="C15" s="6" t="s">
        <v>349</v>
      </c>
      <c r="D15" s="6" t="s">
        <v>12</v>
      </c>
      <c r="E15" s="18" t="s">
        <v>99</v>
      </c>
      <c r="F15" t="s">
        <v>338</v>
      </c>
    </row>
    <row r="16" spans="1:6">
      <c r="A16" t="s">
        <v>10</v>
      </c>
      <c r="B16" s="5">
        <v>41</v>
      </c>
      <c r="C16" s="6" t="s">
        <v>350</v>
      </c>
      <c r="D16" s="6" t="s">
        <v>12</v>
      </c>
      <c r="E16" s="18" t="s">
        <v>99</v>
      </c>
      <c r="F16" t="s">
        <v>338</v>
      </c>
    </row>
    <row r="17" spans="1:6">
      <c r="A17" t="s">
        <v>10</v>
      </c>
      <c r="B17" s="5">
        <v>42</v>
      </c>
      <c r="C17" s="6" t="s">
        <v>351</v>
      </c>
      <c r="D17" s="6" t="s">
        <v>12</v>
      </c>
      <c r="E17" s="18" t="s">
        <v>99</v>
      </c>
      <c r="F17" t="s">
        <v>338</v>
      </c>
    </row>
    <row r="18" spans="1:6">
      <c r="A18" t="s">
        <v>10</v>
      </c>
      <c r="B18" s="5">
        <v>43</v>
      </c>
      <c r="C18" s="6" t="s">
        <v>352</v>
      </c>
      <c r="D18" s="6" t="s">
        <v>12</v>
      </c>
      <c r="E18" s="18" t="s">
        <v>99</v>
      </c>
      <c r="F18" t="s">
        <v>338</v>
      </c>
    </row>
    <row r="19" spans="1:6">
      <c r="A19" t="s">
        <v>10</v>
      </c>
      <c r="B19" s="5">
        <v>44</v>
      </c>
      <c r="C19" s="6" t="s">
        <v>353</v>
      </c>
      <c r="D19" s="6" t="s">
        <v>12</v>
      </c>
      <c r="E19" s="18" t="s">
        <v>99</v>
      </c>
      <c r="F19" t="s">
        <v>338</v>
      </c>
    </row>
    <row r="20" spans="1:6">
      <c r="A20" t="s">
        <v>10</v>
      </c>
      <c r="B20" s="5">
        <v>45</v>
      </c>
      <c r="C20" s="6" t="s">
        <v>354</v>
      </c>
      <c r="D20" s="6" t="s">
        <v>12</v>
      </c>
      <c r="E20" s="18" t="s">
        <v>99</v>
      </c>
      <c r="F20" t="s">
        <v>338</v>
      </c>
    </row>
    <row r="21" spans="1:6">
      <c r="A21" t="s">
        <v>10</v>
      </c>
      <c r="B21" s="5">
        <v>47</v>
      </c>
      <c r="C21" s="6" t="s">
        <v>355</v>
      </c>
      <c r="D21" s="6" t="s">
        <v>12</v>
      </c>
      <c r="E21" s="18" t="s">
        <v>99</v>
      </c>
      <c r="F21" t="s">
        <v>338</v>
      </c>
    </row>
    <row r="22" spans="1:6">
      <c r="A22" t="s">
        <v>10</v>
      </c>
      <c r="B22" s="5">
        <v>48</v>
      </c>
      <c r="C22" s="6" t="s">
        <v>356</v>
      </c>
      <c r="D22" s="6" t="s">
        <v>12</v>
      </c>
      <c r="E22" s="18" t="s">
        <v>99</v>
      </c>
      <c r="F22" t="s">
        <v>338</v>
      </c>
    </row>
    <row r="23" spans="1:6">
      <c r="A23" t="s">
        <v>10</v>
      </c>
      <c r="B23" s="5">
        <v>49</v>
      </c>
      <c r="C23" s="6" t="s">
        <v>357</v>
      </c>
      <c r="D23" s="6" t="s">
        <v>12</v>
      </c>
      <c r="E23" s="18" t="s">
        <v>99</v>
      </c>
      <c r="F23" t="s">
        <v>338</v>
      </c>
    </row>
    <row r="24" spans="1:6">
      <c r="A24" t="s">
        <v>10</v>
      </c>
      <c r="B24" s="5">
        <v>50</v>
      </c>
      <c r="C24" s="6" t="s">
        <v>358</v>
      </c>
      <c r="D24" s="6" t="s">
        <v>12</v>
      </c>
      <c r="E24" s="18" t="s">
        <v>99</v>
      </c>
      <c r="F24" t="s">
        <v>338</v>
      </c>
    </row>
    <row r="25" spans="1:6">
      <c r="A25" t="s">
        <v>10</v>
      </c>
      <c r="B25" s="5">
        <v>52</v>
      </c>
      <c r="C25" s="6" t="s">
        <v>359</v>
      </c>
      <c r="D25" s="6" t="s">
        <v>12</v>
      </c>
      <c r="E25" s="18" t="s">
        <v>99</v>
      </c>
      <c r="F25" t="s">
        <v>338</v>
      </c>
    </row>
    <row r="26" spans="1:6">
      <c r="A26" t="s">
        <v>10</v>
      </c>
      <c r="B26" s="5">
        <v>53</v>
      </c>
      <c r="C26" s="6" t="s">
        <v>360</v>
      </c>
      <c r="D26" s="6" t="s">
        <v>12</v>
      </c>
      <c r="E26" s="18" t="s">
        <v>99</v>
      </c>
      <c r="F26" t="s">
        <v>338</v>
      </c>
    </row>
    <row r="27" spans="1:6">
      <c r="A27" t="s">
        <v>10</v>
      </c>
      <c r="B27" s="7">
        <v>57</v>
      </c>
      <c r="C27" s="8" t="s">
        <v>361</v>
      </c>
      <c r="D27" s="9" t="s">
        <v>48</v>
      </c>
      <c r="E27" s="19" t="s">
        <v>111</v>
      </c>
      <c r="F27" t="s">
        <v>362</v>
      </c>
    </row>
    <row r="28" spans="1:6">
      <c r="A28" t="s">
        <v>10</v>
      </c>
      <c r="B28" s="5">
        <v>60</v>
      </c>
      <c r="C28" s="6" t="s">
        <v>363</v>
      </c>
      <c r="D28" s="6" t="s">
        <v>12</v>
      </c>
      <c r="E28" s="18" t="s">
        <v>114</v>
      </c>
      <c r="F28" t="s">
        <v>338</v>
      </c>
    </row>
    <row r="29" spans="1:6">
      <c r="A29" t="s">
        <v>10</v>
      </c>
      <c r="B29" s="5">
        <v>61</v>
      </c>
      <c r="C29" s="6" t="s">
        <v>364</v>
      </c>
      <c r="D29" s="6" t="s">
        <v>12</v>
      </c>
      <c r="E29" s="18" t="s">
        <v>114</v>
      </c>
      <c r="F29" t="s">
        <v>338</v>
      </c>
    </row>
    <row r="30" spans="1:6">
      <c r="A30" t="s">
        <v>10</v>
      </c>
      <c r="B30" s="5">
        <v>62</v>
      </c>
      <c r="C30" s="6" t="s">
        <v>365</v>
      </c>
      <c r="D30" s="6" t="s">
        <v>12</v>
      </c>
      <c r="E30" s="18" t="s">
        <v>114</v>
      </c>
      <c r="F30" t="s">
        <v>338</v>
      </c>
    </row>
    <row r="31" spans="1:6">
      <c r="A31" t="s">
        <v>10</v>
      </c>
      <c r="B31" s="5">
        <v>65</v>
      </c>
      <c r="C31" s="6" t="s">
        <v>366</v>
      </c>
      <c r="D31" s="6" t="s">
        <v>12</v>
      </c>
      <c r="E31" s="18" t="s">
        <v>114</v>
      </c>
      <c r="F31" t="s">
        <v>338</v>
      </c>
    </row>
    <row r="32" spans="1:6">
      <c r="A32" t="s">
        <v>10</v>
      </c>
      <c r="B32" s="10">
        <v>113</v>
      </c>
      <c r="C32" s="10" t="s">
        <v>367</v>
      </c>
      <c r="D32" s="11" t="s">
        <v>24</v>
      </c>
      <c r="E32" s="20" t="s">
        <v>178</v>
      </c>
      <c r="F32" t="s">
        <v>362</v>
      </c>
    </row>
    <row r="33" spans="1:6">
      <c r="A33" t="s">
        <v>14</v>
      </c>
      <c r="B33" s="12">
        <v>5</v>
      </c>
      <c r="C33" s="13" t="s">
        <v>368</v>
      </c>
      <c r="D33" s="14" t="s">
        <v>16</v>
      </c>
      <c r="E33" s="21" t="s">
        <v>369</v>
      </c>
      <c r="F33" t="s">
        <v>370</v>
      </c>
    </row>
    <row r="34" spans="1:6">
      <c r="A34" t="s">
        <v>18</v>
      </c>
      <c r="B34" s="4">
        <v>1</v>
      </c>
      <c r="C34" s="2" t="s">
        <v>371</v>
      </c>
      <c r="D34" s="3" t="s">
        <v>48</v>
      </c>
      <c r="E34" s="22" t="s">
        <v>92</v>
      </c>
      <c r="F34" s="23" t="s">
        <v>372</v>
      </c>
    </row>
    <row r="35" spans="1:6">
      <c r="A35" t="s">
        <v>18</v>
      </c>
      <c r="B35" s="4">
        <v>2</v>
      </c>
      <c r="C35" s="2" t="s">
        <v>373</v>
      </c>
      <c r="D35" s="3" t="s">
        <v>16</v>
      </c>
      <c r="E35" s="22" t="s">
        <v>374</v>
      </c>
      <c r="F35" t="s">
        <v>334</v>
      </c>
    </row>
    <row r="36" spans="1:6">
      <c r="A36" t="s">
        <v>18</v>
      </c>
      <c r="B36" s="4">
        <v>3</v>
      </c>
      <c r="C36" s="2" t="s">
        <v>375</v>
      </c>
      <c r="D36" s="3" t="s">
        <v>16</v>
      </c>
      <c r="E36" s="24" t="s">
        <v>374</v>
      </c>
      <c r="F36" t="s">
        <v>334</v>
      </c>
    </row>
    <row r="37" spans="1:6">
      <c r="A37" t="s">
        <v>18</v>
      </c>
      <c r="B37" s="4">
        <v>4</v>
      </c>
      <c r="C37" s="2" t="s">
        <v>376</v>
      </c>
      <c r="D37" s="3" t="s">
        <v>16</v>
      </c>
      <c r="E37" s="24" t="s">
        <v>374</v>
      </c>
      <c r="F37" t="s">
        <v>334</v>
      </c>
    </row>
    <row r="38" spans="1:6">
      <c r="A38" t="s">
        <v>18</v>
      </c>
      <c r="B38" s="4">
        <v>5</v>
      </c>
      <c r="C38" s="2" t="s">
        <v>377</v>
      </c>
      <c r="D38" s="3" t="s">
        <v>16</v>
      </c>
      <c r="E38" s="24" t="s">
        <v>374</v>
      </c>
      <c r="F38" t="s">
        <v>334</v>
      </c>
    </row>
    <row r="39" spans="1:6">
      <c r="A39" t="s">
        <v>18</v>
      </c>
      <c r="B39" s="4">
        <v>6</v>
      </c>
      <c r="C39" s="2" t="s">
        <v>378</v>
      </c>
      <c r="D39" s="3" t="s">
        <v>16</v>
      </c>
      <c r="E39" s="24" t="s">
        <v>374</v>
      </c>
      <c r="F39" t="s">
        <v>334</v>
      </c>
    </row>
    <row r="40" spans="1:6">
      <c r="A40" t="s">
        <v>18</v>
      </c>
      <c r="B40" s="4">
        <v>7</v>
      </c>
      <c r="C40" s="2" t="s">
        <v>379</v>
      </c>
      <c r="D40" s="3" t="s">
        <v>16</v>
      </c>
      <c r="E40" s="24" t="s">
        <v>374</v>
      </c>
      <c r="F40" t="s">
        <v>334</v>
      </c>
    </row>
    <row r="41" spans="1:6">
      <c r="A41" t="s">
        <v>18</v>
      </c>
      <c r="B41" s="4">
        <v>9</v>
      </c>
      <c r="C41" s="2" t="s">
        <v>380</v>
      </c>
      <c r="D41" s="3" t="s">
        <v>381</v>
      </c>
      <c r="E41" s="22" t="s">
        <v>382</v>
      </c>
      <c r="F41" t="s">
        <v>334</v>
      </c>
    </row>
    <row r="42" spans="1:6">
      <c r="A42" t="s">
        <v>18</v>
      </c>
      <c r="B42" s="15">
        <v>15</v>
      </c>
      <c r="C42" s="6" t="s">
        <v>383</v>
      </c>
      <c r="D42" s="16" t="s">
        <v>12</v>
      </c>
      <c r="E42" s="25" t="s">
        <v>384</v>
      </c>
      <c r="F42" s="26" t="s">
        <v>385</v>
      </c>
    </row>
    <row r="43" spans="1:6">
      <c r="A43" t="s">
        <v>18</v>
      </c>
      <c r="B43" s="15">
        <v>21</v>
      </c>
      <c r="C43" s="6" t="s">
        <v>386</v>
      </c>
      <c r="D43" s="16" t="s">
        <v>125</v>
      </c>
      <c r="E43" s="27" t="s">
        <v>387</v>
      </c>
      <c r="F43" s="28" t="s">
        <v>388</v>
      </c>
    </row>
    <row r="44" spans="1:6">
      <c r="A44" t="s">
        <v>18</v>
      </c>
      <c r="B44" s="4">
        <v>22</v>
      </c>
      <c r="C44" s="2" t="s">
        <v>389</v>
      </c>
      <c r="D44" s="3" t="s">
        <v>12</v>
      </c>
      <c r="E44" s="22" t="s">
        <v>390</v>
      </c>
      <c r="F44" t="s">
        <v>334</v>
      </c>
    </row>
    <row r="45" spans="1:6">
      <c r="A45" t="s">
        <v>18</v>
      </c>
      <c r="B45" s="4">
        <v>23</v>
      </c>
      <c r="C45" s="2" t="s">
        <v>391</v>
      </c>
      <c r="D45" s="3" t="s">
        <v>12</v>
      </c>
      <c r="E45" s="24" t="s">
        <v>392</v>
      </c>
      <c r="F45" t="s">
        <v>334</v>
      </c>
    </row>
    <row r="46" spans="1:6">
      <c r="A46" t="s">
        <v>18</v>
      </c>
      <c r="B46" s="4">
        <v>29</v>
      </c>
      <c r="C46" s="4" t="s">
        <v>393</v>
      </c>
      <c r="D46" s="3" t="s">
        <v>12</v>
      </c>
      <c r="E46" s="29" t="s">
        <v>394</v>
      </c>
      <c r="F46" t="s">
        <v>334</v>
      </c>
    </row>
    <row r="47" spans="1:6">
      <c r="A47" t="s">
        <v>18</v>
      </c>
      <c r="B47" s="4">
        <v>30</v>
      </c>
      <c r="C47" s="4" t="s">
        <v>395</v>
      </c>
      <c r="D47" s="3" t="s">
        <v>12</v>
      </c>
      <c r="E47" s="29" t="s">
        <v>394</v>
      </c>
      <c r="F47" t="s">
        <v>334</v>
      </c>
    </row>
    <row r="48" spans="1:6">
      <c r="A48" t="s">
        <v>18</v>
      </c>
      <c r="B48" s="4">
        <v>31</v>
      </c>
      <c r="C48" s="4" t="s">
        <v>396</v>
      </c>
      <c r="D48" s="3" t="s">
        <v>12</v>
      </c>
      <c r="E48" s="30" t="s">
        <v>394</v>
      </c>
      <c r="F48" t="s">
        <v>334</v>
      </c>
    </row>
    <row r="49" spans="1:6">
      <c r="A49" t="s">
        <v>18</v>
      </c>
      <c r="B49" s="15">
        <v>40</v>
      </c>
      <c r="C49" s="15" t="s">
        <v>397</v>
      </c>
      <c r="D49" s="16" t="s">
        <v>51</v>
      </c>
      <c r="E49" s="31" t="s">
        <v>181</v>
      </c>
      <c r="F49" s="28" t="s">
        <v>388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all</vt:lpstr>
      <vt:lpstr>2021-全年加计</vt:lpstr>
      <vt:lpstr>不通过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sugon</cp:lastModifiedBy>
  <dcterms:created xsi:type="dcterms:W3CDTF">2006-09-17T16:00:00Z</dcterms:created>
  <dcterms:modified xsi:type="dcterms:W3CDTF">2022-09-15T21:03:58Z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